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ogcfs\kankyoukeizai\top\●商工Ｇ\07 融資\03 セーフティネット\認定様式\様式全部\４号\"/>
    </mc:Choice>
  </mc:AlternateContent>
  <bookViews>
    <workbookView xWindow="0" yWindow="0" windowWidth="16380" windowHeight="8190"/>
  </bookViews>
  <sheets>
    <sheet name="内訳" sheetId="1" r:id="rId1"/>
    <sheet name="内訳 (手書き用)" sheetId="2" r:id="rId2"/>
    <sheet name="内訳 (記入例)" sheetId="3" r:id="rId3"/>
  </sheets>
  <definedNames>
    <definedName name="__xlnm.Print_Area" localSheetId="0">内訳!$A$1:$H$39</definedName>
    <definedName name="__xlnm.Print_Area" localSheetId="1">'内訳 (手書き用)'!$A$1:$I$44</definedName>
    <definedName name="_xlnm.Print_Area" localSheetId="0">内訳!$A$1:$H$39</definedName>
    <definedName name="_xlnm.Print_Area" localSheetId="1">'内訳 (手書き用)'!$A$1:$I$44</definedName>
  </definedNames>
  <calcPr calcId="162913"/>
</workbook>
</file>

<file path=xl/calcChain.xml><?xml version="1.0" encoding="utf-8"?>
<calcChain xmlns="http://schemas.openxmlformats.org/spreadsheetml/2006/main">
  <c r="F5" i="1" l="1"/>
  <c r="F10" i="1"/>
  <c r="B13" i="1"/>
  <c r="C17" i="1"/>
  <c r="G17" i="1"/>
  <c r="E17" i="1"/>
  <c r="C18" i="1"/>
  <c r="C26" i="1"/>
  <c r="F26" i="1"/>
  <c r="E37" i="1"/>
  <c r="B31" i="1"/>
  <c r="B32" i="1"/>
  <c r="C33" i="1"/>
  <c r="F33" i="1"/>
  <c r="F5" i="3"/>
  <c r="E17" i="3"/>
  <c r="F10" i="3"/>
  <c r="C38" i="3"/>
  <c r="C18" i="3"/>
  <c r="C26" i="3"/>
  <c r="F26" i="3"/>
  <c r="E37" i="3"/>
  <c r="B31" i="3"/>
  <c r="B32" i="3"/>
  <c r="C33" i="3"/>
  <c r="F33" i="3"/>
  <c r="C38" i="1"/>
  <c r="C37" i="1"/>
  <c r="G37" i="1"/>
  <c r="C17" i="3"/>
  <c r="G17" i="3"/>
  <c r="C37" i="3"/>
  <c r="G37" i="3"/>
</calcChain>
</file>

<file path=xl/comments1.xml><?xml version="1.0" encoding="utf-8"?>
<comments xmlns="http://schemas.openxmlformats.org/spreadsheetml/2006/main">
  <authors>
    <author/>
  </authors>
  <commentList>
    <comment ref="E2" authorId="0" shapeId="0">
      <text>
        <r>
          <rPr>
            <b/>
            <sz val="11"/>
            <color indexed="8"/>
            <rFont val="DejaVu Sans"/>
            <family val="2"/>
          </rPr>
          <t xml:space="preserve">水色のセルに入力
</t>
        </r>
      </text>
    </comment>
    <comment ref="G17" authorId="0" shapeId="0">
      <text>
        <r>
          <rPr>
            <sz val="9"/>
            <color indexed="8"/>
            <rFont val="DejaVu Sans"/>
            <family val="2"/>
          </rPr>
          <t xml:space="preserve">小数点以下第２位まで。これ以下は切り捨て
</t>
        </r>
      </text>
    </comment>
    <comment ref="G37" authorId="0" shapeId="0">
      <text>
        <r>
          <rPr>
            <sz val="9"/>
            <color indexed="8"/>
            <rFont val="DejaVu Sans"/>
            <family val="2"/>
          </rPr>
          <t xml:space="preserve">小数点以下第２位まで。これ以下は切り捨て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18" authorId="0" shapeId="0">
      <text>
        <r>
          <rPr>
            <sz val="9"/>
            <color indexed="8"/>
            <rFont val="DejaVu Sans"/>
            <family val="2"/>
          </rPr>
          <t>小数点以下第２位まで。
これ以下は切り捨て</t>
        </r>
      </text>
    </comment>
    <comment ref="G39" authorId="0" shapeId="0">
      <text>
        <r>
          <rPr>
            <sz val="9"/>
            <color indexed="8"/>
            <rFont val="DejaVu Sans"/>
            <family val="2"/>
          </rPr>
          <t xml:space="preserve">小数点以下第２位まで。
これ以下は切り捨て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2" authorId="0" shapeId="0">
      <text>
        <r>
          <rPr>
            <b/>
            <sz val="11"/>
            <color indexed="8"/>
            <rFont val="DejaVu Sans"/>
            <family val="2"/>
          </rPr>
          <t xml:space="preserve">水色のセルに入力
</t>
        </r>
      </text>
    </comment>
    <comment ref="G17" authorId="0" shapeId="0">
      <text>
        <r>
          <rPr>
            <sz val="9"/>
            <color indexed="8"/>
            <rFont val="DejaVu Sans"/>
            <family val="2"/>
          </rPr>
          <t xml:space="preserve">小数点以下第２位まで。これ以下は切り捨て
</t>
        </r>
      </text>
    </comment>
    <comment ref="G37" authorId="0" shapeId="0">
      <text>
        <r>
          <rPr>
            <sz val="9"/>
            <color indexed="8"/>
            <rFont val="DejaVu Sans"/>
            <family val="2"/>
          </rPr>
          <t xml:space="preserve">小数点以下第２位まで。これ以下は切り捨て
</t>
        </r>
      </text>
    </comment>
  </commentList>
</comments>
</file>

<file path=xl/sharedStrings.xml><?xml version="1.0" encoding="utf-8"?>
<sst xmlns="http://schemas.openxmlformats.org/spreadsheetml/2006/main" count="128" uniqueCount="30">
  <si>
    <t>申請者：</t>
  </si>
  <si>
    <r>
      <rPr>
        <b/>
        <sz val="12"/>
        <rFont val="DejaVu Sans"/>
        <family val="2"/>
      </rPr>
      <t>申請書の</t>
    </r>
    <r>
      <rPr>
        <b/>
        <sz val="12"/>
        <rFont val="メイリオ"/>
        <family val="3"/>
        <charset val="128"/>
      </rPr>
      <t>A</t>
    </r>
    <r>
      <rPr>
        <b/>
        <sz val="12"/>
        <rFont val="DejaVu Sans"/>
        <family val="2"/>
      </rPr>
      <t>、</t>
    </r>
    <r>
      <rPr>
        <b/>
        <sz val="12"/>
        <rFont val="メイリオ"/>
        <family val="3"/>
        <charset val="128"/>
      </rPr>
      <t>B</t>
    </r>
    <r>
      <rPr>
        <b/>
        <sz val="12"/>
        <rFont val="DejaVu Sans"/>
        <family val="2"/>
      </rPr>
      <t>の内訳書</t>
    </r>
  </si>
  <si>
    <t>申請日：</t>
  </si>
  <si>
    <t>Ａ：</t>
  </si>
  <si>
    <t>最近１か月間の売上高等　・・・</t>
  </si>
  <si>
    <t>円</t>
  </si>
  <si>
    <t>月</t>
  </si>
  <si>
    <t>売上額</t>
  </si>
  <si>
    <t>（円）</t>
  </si>
  <si>
    <t>Ｂ：</t>
  </si>
  <si>
    <t>前年同期の売上額　　　・・・</t>
  </si>
  <si>
    <t>減少率（イ）</t>
  </si>
  <si>
    <t>（Ｂ）</t>
  </si>
  <si>
    <t>（Ａ）</t>
  </si>
  <si>
    <t>－</t>
  </si>
  <si>
    <r>
      <rPr>
        <sz val="12"/>
        <rFont val="メイリオ"/>
        <family val="3"/>
        <charset val="128"/>
      </rPr>
      <t>×100</t>
    </r>
    <r>
      <rPr>
        <sz val="12"/>
        <rFont val="DejaVu Sans"/>
        <family val="2"/>
      </rPr>
      <t>＝</t>
    </r>
  </si>
  <si>
    <t>％</t>
  </si>
  <si>
    <r>
      <rPr>
        <sz val="12"/>
        <rFont val="メイリオ"/>
        <family val="3"/>
        <charset val="128"/>
      </rPr>
      <t>C</t>
    </r>
    <r>
      <rPr>
        <sz val="12"/>
        <rFont val="DejaVu Sans"/>
        <family val="2"/>
      </rPr>
      <t>：</t>
    </r>
  </si>
  <si>
    <r>
      <rPr>
        <sz val="12"/>
        <rFont val="メイリオ"/>
        <family val="3"/>
        <charset val="128"/>
      </rPr>
      <t>A</t>
    </r>
    <r>
      <rPr>
        <sz val="12"/>
        <rFont val="DejaVu Sans"/>
        <family val="2"/>
      </rPr>
      <t>の期間後２か月間の見込み売上高等</t>
    </r>
  </si>
  <si>
    <t>合計</t>
  </si>
  <si>
    <r>
      <rPr>
        <sz val="12"/>
        <rFont val="メイリオ"/>
        <family val="3"/>
        <charset val="128"/>
      </rPr>
      <t>D</t>
    </r>
    <r>
      <rPr>
        <sz val="12"/>
        <rFont val="DejaVu Sans"/>
        <family val="2"/>
      </rPr>
      <t>：</t>
    </r>
  </si>
  <si>
    <t>前年同期の売上高</t>
  </si>
  <si>
    <t>減少率（ロ）</t>
  </si>
  <si>
    <r>
      <rPr>
        <sz val="12"/>
        <rFont val="DejaVu Sans"/>
        <family val="2"/>
      </rPr>
      <t>（Ｂ</t>
    </r>
    <r>
      <rPr>
        <sz val="12"/>
        <rFont val="メイリオ"/>
        <family val="3"/>
        <charset val="128"/>
      </rPr>
      <t>+D</t>
    </r>
    <r>
      <rPr>
        <sz val="12"/>
        <rFont val="DejaVu Sans"/>
        <family val="2"/>
      </rPr>
      <t>）</t>
    </r>
  </si>
  <si>
    <r>
      <rPr>
        <sz val="12"/>
        <rFont val="DejaVu Sans"/>
        <family val="2"/>
      </rPr>
      <t>（Ａ</t>
    </r>
    <r>
      <rPr>
        <sz val="12"/>
        <rFont val="メイリオ"/>
        <family val="3"/>
        <charset val="128"/>
      </rPr>
      <t>+C</t>
    </r>
    <r>
      <rPr>
        <sz val="12"/>
        <rFont val="DejaVu Sans"/>
        <family val="2"/>
      </rPr>
      <t>）</t>
    </r>
  </si>
  <si>
    <t>１　売上高等</t>
  </si>
  <si>
    <t>最近１ヶ月間の売上高等　・・・</t>
  </si>
  <si>
    <r>
      <rPr>
        <sz val="12"/>
        <rFont val="メイリオ"/>
        <family val="3"/>
        <charset val="128"/>
      </rPr>
      <t>A</t>
    </r>
    <r>
      <rPr>
        <sz val="12"/>
        <rFont val="DejaVu Sans"/>
        <family val="2"/>
      </rPr>
      <t>の期間後２ヶ月間の見込み売上高等　・・・</t>
    </r>
  </si>
  <si>
    <t>前年同期の月平均売上額　　　・・・</t>
  </si>
  <si>
    <t>セーフティネット４号認定（売上高、見込みの比較）申請における売上高等計算書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</si>
</sst>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m/d/yyyy"/>
    <numFmt numFmtId="178" formatCode="yyyy&quot;年&quot;m&quot;月&quot;d&quot;日&quot;;@"/>
    <numFmt numFmtId="179" formatCode="0.00_ "/>
    <numFmt numFmtId="180" formatCode="#,##0_);[Red]\(#,##0\)"/>
    <numFmt numFmtId="181" formatCode="yyyy/m/d;@"/>
  </numFmts>
  <fonts count="26" x14ac:knownFonts="1">
    <font>
      <sz val="11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name val="メイリオ"/>
      <family val="3"/>
      <charset val="128"/>
    </font>
    <font>
      <b/>
      <sz val="13"/>
      <name val="DejaVu Sans"/>
      <family val="2"/>
    </font>
    <font>
      <b/>
      <sz val="12"/>
      <name val="メイリオ"/>
      <family val="3"/>
      <charset val="128"/>
    </font>
    <font>
      <sz val="12"/>
      <name val="DejaVu Sans"/>
      <family val="2"/>
    </font>
    <font>
      <b/>
      <sz val="12"/>
      <name val="DejaVu Sans"/>
      <family val="2"/>
    </font>
    <font>
      <u/>
      <sz val="12"/>
      <name val="メイリオ"/>
      <family val="3"/>
      <charset val="128"/>
    </font>
    <font>
      <sz val="12"/>
      <color indexed="12"/>
      <name val="メイリオ"/>
      <family val="3"/>
      <charset val="128"/>
    </font>
    <font>
      <b/>
      <sz val="11"/>
      <color indexed="8"/>
      <name val="DejaVu Sans"/>
      <family val="2"/>
    </font>
    <font>
      <sz val="9"/>
      <color indexed="8"/>
      <name val="DejaVu Sans"/>
      <family val="2"/>
    </font>
    <font>
      <b/>
      <sz val="14"/>
      <name val="DejaVu Sans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15"/>
        <bgColor indexed="35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DashDot">
        <color indexed="8"/>
      </left>
      <right style="mediumDashDot">
        <color indexed="8"/>
      </right>
      <top style="mediumDashDot">
        <color indexed="8"/>
      </top>
      <bottom style="mediumDashDot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9">
    <xf numFmtId="0" fontId="0" fillId="0" borderId="0"/>
    <xf numFmtId="0" fontId="10" fillId="0" borderId="0" applyNumberFormat="0" applyFill="0" applyBorder="0" applyProtection="0"/>
    <xf numFmtId="0" fontId="11" fillId="2" borderId="0" applyNumberFormat="0" applyBorder="0" applyProtection="0"/>
    <xf numFmtId="0" fontId="11" fillId="3" borderId="0" applyNumberFormat="0" applyBorder="0" applyProtection="0"/>
    <xf numFmtId="0" fontId="10" fillId="4" borderId="0" applyNumberFormat="0" applyBorder="0" applyProtection="0"/>
    <xf numFmtId="0" fontId="8" fillId="5" borderId="0" applyNumberFormat="0" applyBorder="0" applyProtection="0"/>
    <xf numFmtId="0" fontId="9" fillId="6" borderId="0" applyNumberFormat="0" applyBorder="0" applyProtection="0"/>
    <xf numFmtId="180" fontId="22" fillId="0" borderId="0" applyBorder="0" applyProtection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1" fillId="0" borderId="0" applyNumberFormat="0" applyFill="0" applyBorder="0" applyProtection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7" fillId="8" borderId="0" applyNumberFormat="0" applyBorder="0" applyProtection="0"/>
    <xf numFmtId="0" fontId="4" fillId="8" borderId="1" applyNumberFormat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8" fillId="0" borderId="0" applyNumberFormat="0" applyFill="0" applyBorder="0" applyProtection="0"/>
    <xf numFmtId="9" fontId="22" fillId="0" borderId="0" applyBorder="0" applyProtection="0"/>
  </cellStyleXfs>
  <cellXfs count="92">
    <xf numFmtId="0" fontId="0" fillId="0" borderId="0" xfId="0"/>
    <xf numFmtId="0" fontId="12" fillId="0" borderId="0" xfId="0" applyFont="1"/>
    <xf numFmtId="176" fontId="12" fillId="0" borderId="0" xfId="0" applyNumberFormat="1" applyFo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0" fontId="16" fillId="0" borderId="0" xfId="0" applyFont="1"/>
    <xf numFmtId="0" fontId="15" fillId="0" borderId="0" xfId="0" applyFont="1"/>
    <xf numFmtId="0" fontId="15" fillId="9" borderId="0" xfId="0" applyFont="1" applyFill="1"/>
    <xf numFmtId="176" fontId="12" fillId="9" borderId="0" xfId="0" applyNumberFormat="1" applyFont="1" applyFill="1"/>
    <xf numFmtId="0" fontId="15" fillId="9" borderId="0" xfId="0" applyFont="1" applyFill="1" applyAlignment="1">
      <alignment horizontal="left"/>
    </xf>
    <xf numFmtId="0" fontId="12" fillId="0" borderId="0" xfId="0" applyFont="1" applyBorder="1"/>
    <xf numFmtId="0" fontId="12" fillId="0" borderId="0" xfId="0" applyFont="1" applyAlignment="1">
      <alignment horizontal="left"/>
    </xf>
    <xf numFmtId="176" fontId="12" fillId="0" borderId="0" xfId="0" applyNumberFormat="1" applyFont="1" applyAlignment="1">
      <alignment horizontal="left"/>
    </xf>
    <xf numFmtId="176" fontId="17" fillId="0" borderId="0" xfId="0" applyNumberFormat="1" applyFont="1"/>
    <xf numFmtId="0" fontId="15" fillId="0" borderId="2" xfId="0" applyFont="1" applyBorder="1" applyAlignment="1">
      <alignment horizontal="center"/>
    </xf>
    <xf numFmtId="176" fontId="15" fillId="0" borderId="2" xfId="0" applyNumberFormat="1" applyFont="1" applyBorder="1" applyAlignment="1">
      <alignment horizontal="center"/>
    </xf>
    <xf numFmtId="176" fontId="18" fillId="10" borderId="2" xfId="0" applyNumberFormat="1" applyFont="1" applyFill="1" applyBorder="1" applyProtection="1">
      <protection locked="0"/>
    </xf>
    <xf numFmtId="177" fontId="12" fillId="0" borderId="0" xfId="0" applyNumberFormat="1" applyFont="1"/>
    <xf numFmtId="0" fontId="15" fillId="11" borderId="0" xfId="0" applyFont="1" applyFill="1"/>
    <xf numFmtId="176" fontId="12" fillId="11" borderId="0" xfId="0" applyNumberFormat="1" applyFont="1" applyFill="1"/>
    <xf numFmtId="0" fontId="15" fillId="11" borderId="0" xfId="0" applyFont="1" applyFill="1" applyAlignment="1">
      <alignment horizontal="left"/>
    </xf>
    <xf numFmtId="176" fontId="12" fillId="0" borderId="0" xfId="0" applyNumberFormat="1" applyFont="1" applyBorder="1"/>
    <xf numFmtId="0" fontId="18" fillId="12" borderId="2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2" fillId="0" borderId="4" xfId="0" applyFont="1" applyBorder="1"/>
    <xf numFmtId="0" fontId="12" fillId="0" borderId="5" xfId="0" applyFont="1" applyBorder="1"/>
    <xf numFmtId="176" fontId="12" fillId="0" borderId="6" xfId="0" applyNumberFormat="1" applyFont="1" applyBorder="1"/>
    <xf numFmtId="0" fontId="15" fillId="0" borderId="7" xfId="0" applyFont="1" applyBorder="1" applyAlignment="1">
      <alignment horizontal="center"/>
    </xf>
    <xf numFmtId="176" fontId="12" fillId="0" borderId="7" xfId="0" applyNumberFormat="1" applyFont="1" applyBorder="1"/>
    <xf numFmtId="0" fontId="12" fillId="0" borderId="0" xfId="0" applyFont="1" applyBorder="1" applyAlignment="1">
      <alignment horizontal="center" vertical="center"/>
    </xf>
    <xf numFmtId="179" fontId="14" fillId="13" borderId="8" xfId="0" applyNumberFormat="1" applyFont="1" applyFill="1" applyBorder="1" applyAlignment="1">
      <alignment horizontal="center" vertical="center"/>
    </xf>
    <xf numFmtId="9" fontId="16" fillId="0" borderId="9" xfId="18" applyFont="1" applyBorder="1" applyAlignment="1" applyProtection="1">
      <alignment horizontal="center" vertical="center"/>
    </xf>
    <xf numFmtId="179" fontId="12" fillId="0" borderId="0" xfId="0" applyNumberFormat="1" applyFont="1" applyBorder="1" applyAlignment="1">
      <alignment horizontal="center" vertical="center"/>
    </xf>
    <xf numFmtId="9" fontId="12" fillId="0" borderId="9" xfId="18" applyFont="1" applyBorder="1" applyAlignment="1" applyProtection="1">
      <alignment horizontal="center" vertical="center"/>
    </xf>
    <xf numFmtId="0" fontId="12" fillId="0" borderId="6" xfId="0" applyFont="1" applyBorder="1"/>
    <xf numFmtId="0" fontId="12" fillId="0" borderId="7" xfId="0" applyFont="1" applyBorder="1"/>
    <xf numFmtId="0" fontId="12" fillId="0" borderId="10" xfId="0" applyFont="1" applyBorder="1"/>
    <xf numFmtId="0" fontId="12" fillId="9" borderId="0" xfId="0" applyFont="1" applyFill="1"/>
    <xf numFmtId="176" fontId="18" fillId="10" borderId="2" xfId="0" applyNumberFormat="1" applyFont="1" applyFill="1" applyBorder="1" applyAlignment="1" applyProtection="1">
      <alignment horizontal="center"/>
      <protection locked="0"/>
    </xf>
    <xf numFmtId="0" fontId="15" fillId="0" borderId="11" xfId="0" applyFont="1" applyBorder="1" applyAlignment="1">
      <alignment horizontal="center"/>
    </xf>
    <xf numFmtId="176" fontId="12" fillId="0" borderId="11" xfId="0" applyNumberFormat="1" applyFont="1" applyBorder="1"/>
    <xf numFmtId="0" fontId="15" fillId="9" borderId="0" xfId="0" applyFont="1" applyFill="1" applyAlignment="1">
      <alignment horizontal="right"/>
    </xf>
    <xf numFmtId="180" fontId="12" fillId="9" borderId="7" xfId="7" applyFont="1" applyFill="1" applyBorder="1" applyAlignment="1" applyProtection="1"/>
    <xf numFmtId="0" fontId="12" fillId="11" borderId="0" xfId="0" applyFont="1" applyFill="1"/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6" fontId="18" fillId="0" borderId="0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76" fontId="12" fillId="0" borderId="11" xfId="0" applyNumberFormat="1" applyFont="1" applyBorder="1" applyAlignment="1">
      <alignment horizontal="center" vertical="center"/>
    </xf>
    <xf numFmtId="0" fontId="12" fillId="11" borderId="0" xfId="0" applyFont="1" applyFill="1" applyAlignment="1">
      <alignment horizontal="center" vertical="center"/>
    </xf>
    <xf numFmtId="180" fontId="12" fillId="0" borderId="0" xfId="7" applyFont="1" applyBorder="1" applyAlignment="1" applyProtection="1">
      <alignment horizontal="center" vertical="center"/>
    </xf>
    <xf numFmtId="176" fontId="18" fillId="10" borderId="2" xfId="0" applyNumberFormat="1" applyFont="1" applyFill="1" applyBorder="1"/>
    <xf numFmtId="176" fontId="12" fillId="0" borderId="12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0" borderId="9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left" vertical="center"/>
    </xf>
    <xf numFmtId="178" fontId="12" fillId="7" borderId="4" xfId="0" applyNumberFormat="1" applyFont="1" applyFill="1" applyBorder="1" applyAlignment="1" applyProtection="1">
      <alignment horizontal="center"/>
      <protection locked="0"/>
    </xf>
    <xf numFmtId="176" fontId="12" fillId="0" borderId="12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181" fontId="12" fillId="0" borderId="4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shrinkToFit="1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Comma [0]" xfId="7"/>
    <cellStyle name="Footnote" xfId="8"/>
    <cellStyle name="Good" xfId="9"/>
    <cellStyle name="Heading" xfId="10"/>
    <cellStyle name="Heading 1" xfId="11"/>
    <cellStyle name="Heading 2" xfId="12"/>
    <cellStyle name="Neutral" xfId="13"/>
    <cellStyle name="Note" xfId="14"/>
    <cellStyle name="Status" xfId="15"/>
    <cellStyle name="Text" xfId="16"/>
    <cellStyle name="Warning" xfId="17"/>
    <cellStyle name="パーセント" xfId="18" builtinId="5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13</xdr:row>
      <xdr:rowOff>161925</xdr:rowOff>
    </xdr:from>
    <xdr:to>
      <xdr:col>4</xdr:col>
      <xdr:colOff>228600</xdr:colOff>
      <xdr:row>15</xdr:row>
      <xdr:rowOff>57150</xdr:rowOff>
    </xdr:to>
    <xdr:sp macro="" textlink="" fLocksText="0">
      <xdr:nvSpPr>
        <xdr:cNvPr id="2051" name="CustomShape 1"/>
        <xdr:cNvSpPr>
          <a:spLocks noChangeArrowheads="1"/>
        </xdr:cNvSpPr>
      </xdr:nvSpPr>
      <xdr:spPr bwMode="auto">
        <a:xfrm>
          <a:off x="447675" y="3771900"/>
          <a:ext cx="2752725" cy="390525"/>
        </a:xfrm>
        <a:custGeom>
          <a:avLst/>
          <a:gdLst>
            <a:gd name="G0" fmla="*/ 8923 -9861 1"/>
            <a:gd name="G1" fmla="*/ G0 1 34464"/>
            <a:gd name="G2" fmla="*/ 1086 94828 1"/>
            <a:gd name="G3" fmla="*/ G2 1 34464"/>
            <a:gd name="G4" fmla="*/ 8923 1 2"/>
            <a:gd name="G5" fmla="+- G4 G1 0"/>
            <a:gd name="G6" fmla="+- G5 0 0"/>
            <a:gd name="G7" fmla="*/ 1086 1 2"/>
            <a:gd name="G8" fmla="+- G7 G3 0"/>
            <a:gd name="G9" fmla="+- G8 0 0"/>
            <a:gd name="G10" fmla="+- G6 0 G4"/>
            <a:gd name="G11" fmla="+- G9 0 G7"/>
            <a:gd name="G12" fmla="*/ G1 1086 1"/>
            <a:gd name="G13" fmla="*/ G12 1 8923"/>
            <a:gd name="G14" fmla="abs G3"/>
            <a:gd name="G15" fmla="abs G13"/>
            <a:gd name="G16" fmla="+- G14 0 G15"/>
            <a:gd name="G17" fmla="?: G1 7 2"/>
            <a:gd name="G18" fmla="?: G1 10 5"/>
            <a:gd name="G19" fmla="*/ 8923 G17 1"/>
            <a:gd name="G20" fmla="*/ G19 1 12"/>
            <a:gd name="G21" fmla="*/ 8923 G18 1"/>
            <a:gd name="G22" fmla="*/ G21 1 12"/>
            <a:gd name="G23" fmla="?: G3 7 2"/>
            <a:gd name="G24" fmla="?: G3 10 5"/>
            <a:gd name="G25" fmla="*/ 1086 G23 1"/>
            <a:gd name="G26" fmla="*/ G25 1 12"/>
            <a:gd name="G27" fmla="*/ 1086 G24 1"/>
            <a:gd name="G28" fmla="*/ G27 1 12"/>
            <a:gd name="G29" fmla="?: G1 0 G6"/>
            <a:gd name="G30" fmla="?: G16 0 G29"/>
            <a:gd name="G31" fmla="?: G3 G20 G6"/>
            <a:gd name="G32" fmla="?: G16 G31 G20"/>
            <a:gd name="G33" fmla="?: G1 G6 8923"/>
            <a:gd name="G34" fmla="?: G16 8923 G33"/>
            <a:gd name="G35" fmla="?: G3 G6 G20"/>
            <a:gd name="G36" fmla="?: G16 G35 G20"/>
            <a:gd name="G37" fmla="?: G1 G26 G9"/>
            <a:gd name="G38" fmla="?: G16 G26 G37"/>
            <a:gd name="G39" fmla="?: G3 0 G9"/>
            <a:gd name="G40" fmla="?: G16 G39 0"/>
            <a:gd name="G41" fmla="?: G1 G9 G26"/>
            <a:gd name="G42" fmla="?: G16 G26 G41"/>
            <a:gd name="G43" fmla="?: G3 G9 1086"/>
            <a:gd name="G44" fmla="?: G16 G43 1086"/>
            <a:gd name="G45" fmla="+- 1086 0 0"/>
            <a:gd name="G46" fmla="+- 8923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1487" y="0"/>
              </a:lnTo>
              <a:lnTo>
                <a:pt x="3718" y="0"/>
              </a:lnTo>
              <a:lnTo>
                <a:pt x="8923" y="0"/>
              </a:lnTo>
              <a:lnTo>
                <a:pt x="8923" y="634"/>
              </a:lnTo>
              <a:lnTo>
                <a:pt x="8923" y="905"/>
              </a:lnTo>
              <a:lnTo>
                <a:pt x="8923" y="1086"/>
              </a:lnTo>
              <a:lnTo>
                <a:pt x="3718" y="1086"/>
              </a:lnTo>
              <a:lnTo>
                <a:pt x="1909" y="3531"/>
              </a:lnTo>
              <a:lnTo>
                <a:pt x="1487" y="1086"/>
              </a:lnTo>
              <a:lnTo>
                <a:pt x="0" y="1086"/>
              </a:lnTo>
              <a:lnTo>
                <a:pt x="0" y="905"/>
              </a:lnTo>
              <a:lnTo>
                <a:pt x="0" y="634"/>
              </a:lnTo>
              <a:close/>
            </a:path>
          </a:pathLst>
        </a:custGeom>
        <a:solidFill>
          <a:srgbClr val="FFFFFF"/>
        </a:solidFill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27360" bIns="18000" anchor="ctr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  <a:cs typeface="DejaVu Sans"/>
            </a:rPr>
            <a:t>上で算出した数字を記入し、計算する。</a:t>
          </a:r>
        </a:p>
      </xdr:txBody>
    </xdr:sp>
    <xdr:clientData/>
  </xdr:twoCellAnchor>
  <xdr:twoCellAnchor>
    <xdr:from>
      <xdr:col>0</xdr:col>
      <xdr:colOff>447675</xdr:colOff>
      <xdr:row>34</xdr:row>
      <xdr:rowOff>133350</xdr:rowOff>
    </xdr:from>
    <xdr:to>
      <xdr:col>4</xdr:col>
      <xdr:colOff>333375</xdr:colOff>
      <xdr:row>36</xdr:row>
      <xdr:rowOff>47625</xdr:rowOff>
    </xdr:to>
    <xdr:sp macro="" textlink="" fLocksText="0">
      <xdr:nvSpPr>
        <xdr:cNvPr id="2052" name="CustomShape 1"/>
        <xdr:cNvSpPr>
          <a:spLocks noChangeArrowheads="1"/>
        </xdr:cNvSpPr>
      </xdr:nvSpPr>
      <xdr:spPr bwMode="auto">
        <a:xfrm>
          <a:off x="447675" y="8943975"/>
          <a:ext cx="2857500" cy="409575"/>
        </a:xfrm>
        <a:custGeom>
          <a:avLst/>
          <a:gdLst>
            <a:gd name="G0" fmla="*/ 9262 -11333 1"/>
            <a:gd name="G1" fmla="*/ G0 1 34464"/>
            <a:gd name="G2" fmla="*/ 1136 91935 1"/>
            <a:gd name="G3" fmla="*/ G2 1 34464"/>
            <a:gd name="G4" fmla="*/ 9262 1 2"/>
            <a:gd name="G5" fmla="+- G4 G1 0"/>
            <a:gd name="G6" fmla="+- G5 0 0"/>
            <a:gd name="G7" fmla="*/ 1136 1 2"/>
            <a:gd name="G8" fmla="+- G7 G3 0"/>
            <a:gd name="G9" fmla="+- G8 0 0"/>
            <a:gd name="G10" fmla="+- G6 0 G4"/>
            <a:gd name="G11" fmla="+- G9 0 G7"/>
            <a:gd name="G12" fmla="*/ G1 1136 1"/>
            <a:gd name="G13" fmla="*/ G12 1 9262"/>
            <a:gd name="G14" fmla="abs G3"/>
            <a:gd name="G15" fmla="abs G13"/>
            <a:gd name="G16" fmla="+- G14 0 G15"/>
            <a:gd name="G17" fmla="?: G1 7 2"/>
            <a:gd name="G18" fmla="?: G1 10 5"/>
            <a:gd name="G19" fmla="*/ 9262 G17 1"/>
            <a:gd name="G20" fmla="*/ G19 1 12"/>
            <a:gd name="G21" fmla="*/ 9262 G18 1"/>
            <a:gd name="G22" fmla="*/ G21 1 12"/>
            <a:gd name="G23" fmla="?: G3 7 2"/>
            <a:gd name="G24" fmla="?: G3 10 5"/>
            <a:gd name="G25" fmla="*/ 1136 G23 1"/>
            <a:gd name="G26" fmla="*/ G25 1 12"/>
            <a:gd name="G27" fmla="*/ 1136 G24 1"/>
            <a:gd name="G28" fmla="*/ G27 1 12"/>
            <a:gd name="G29" fmla="?: G1 0 G6"/>
            <a:gd name="G30" fmla="?: G16 0 G29"/>
            <a:gd name="G31" fmla="?: G3 G20 G6"/>
            <a:gd name="G32" fmla="?: G16 G31 G20"/>
            <a:gd name="G33" fmla="?: G1 G6 9262"/>
            <a:gd name="G34" fmla="?: G16 9262 G33"/>
            <a:gd name="G35" fmla="?: G3 G6 G20"/>
            <a:gd name="G36" fmla="?: G16 G35 G20"/>
            <a:gd name="G37" fmla="?: G1 G26 G9"/>
            <a:gd name="G38" fmla="?: G16 G26 G37"/>
            <a:gd name="G39" fmla="?: G3 0 G9"/>
            <a:gd name="G40" fmla="?: G16 G39 0"/>
            <a:gd name="G41" fmla="?: G1 G9 G26"/>
            <a:gd name="G42" fmla="?: G16 G26 G41"/>
            <a:gd name="G43" fmla="?: G3 G9 1136"/>
            <a:gd name="G44" fmla="?: G16 G43 1136"/>
            <a:gd name="G45" fmla="+- 1136 0 0"/>
            <a:gd name="G46" fmla="+- 9262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1544" y="0"/>
              </a:lnTo>
              <a:lnTo>
                <a:pt x="3859" y="0"/>
              </a:lnTo>
              <a:lnTo>
                <a:pt x="9262" y="0"/>
              </a:lnTo>
              <a:lnTo>
                <a:pt x="9262" y="663"/>
              </a:lnTo>
              <a:lnTo>
                <a:pt x="9262" y="947"/>
              </a:lnTo>
              <a:lnTo>
                <a:pt x="9262" y="1136"/>
              </a:lnTo>
              <a:lnTo>
                <a:pt x="3859" y="1136"/>
              </a:lnTo>
              <a:lnTo>
                <a:pt x="1585" y="3598"/>
              </a:lnTo>
              <a:lnTo>
                <a:pt x="1544" y="1136"/>
              </a:lnTo>
              <a:lnTo>
                <a:pt x="0" y="1136"/>
              </a:lnTo>
              <a:lnTo>
                <a:pt x="0" y="947"/>
              </a:lnTo>
              <a:lnTo>
                <a:pt x="0" y="663"/>
              </a:lnTo>
              <a:close/>
            </a:path>
          </a:pathLst>
        </a:custGeom>
        <a:solidFill>
          <a:srgbClr val="FFFFFF"/>
        </a:solidFill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27360" bIns="18000" anchor="ctr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  <a:cs typeface="DejaVu Sans"/>
            </a:rPr>
            <a:t>上で算出した数字を記入し、計算する。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2"/>
  <sheetViews>
    <sheetView tabSelected="1" zoomScaleNormal="100" workbookViewId="0">
      <selection activeCell="I6" sqref="I6"/>
    </sheetView>
  </sheetViews>
  <sheetFormatPr defaultRowHeight="19.5" x14ac:dyDescent="0.45"/>
  <cols>
    <col min="1" max="1" width="6.125" style="1" customWidth="1"/>
    <col min="2" max="2" width="7.5" style="1" customWidth="1"/>
    <col min="3" max="3" width="17.375" style="2" customWidth="1"/>
    <col min="4" max="4" width="9" style="1" customWidth="1"/>
    <col min="5" max="5" width="15.75" style="1" customWidth="1"/>
    <col min="6" max="6" width="15.75" style="2" customWidth="1"/>
    <col min="7" max="7" width="10.25" style="3" customWidth="1"/>
    <col min="8" max="8" width="4.25" style="1" customWidth="1"/>
    <col min="9" max="9" width="13.875" style="1" customWidth="1"/>
    <col min="10" max="10" width="4.125" style="3" customWidth="1"/>
    <col min="11" max="12" width="9" style="1" customWidth="1"/>
    <col min="13" max="13" width="4.125" style="1" customWidth="1"/>
    <col min="14" max="16384" width="9" style="1"/>
  </cols>
  <sheetData>
    <row r="1" spans="1:10" ht="20.100000000000001" customHeight="1" x14ac:dyDescent="0.45">
      <c r="A1" s="90" t="s">
        <v>29</v>
      </c>
      <c r="B1" s="80"/>
      <c r="C1" s="80"/>
      <c r="D1" s="80"/>
      <c r="E1" s="80"/>
      <c r="F1" s="80"/>
      <c r="G1" s="80"/>
      <c r="H1" s="80"/>
    </row>
    <row r="2" spans="1:10" s="4" customFormat="1" ht="24.75" customHeight="1" x14ac:dyDescent="0.15">
      <c r="C2" s="5"/>
      <c r="E2" s="81" t="s">
        <v>0</v>
      </c>
      <c r="F2" s="81"/>
      <c r="G2" s="81"/>
    </row>
    <row r="3" spans="1:10" ht="26.25" customHeight="1" x14ac:dyDescent="0.45">
      <c r="A3" s="6" t="s">
        <v>1</v>
      </c>
      <c r="E3" s="7" t="s">
        <v>2</v>
      </c>
      <c r="F3" s="82"/>
      <c r="G3" s="82"/>
      <c r="I3" s="3"/>
    </row>
    <row r="5" spans="1:10" x14ac:dyDescent="0.45">
      <c r="A5" s="8" t="s">
        <v>3</v>
      </c>
      <c r="B5" s="78" t="s">
        <v>4</v>
      </c>
      <c r="C5" s="78"/>
      <c r="D5" s="78"/>
      <c r="E5" s="78"/>
      <c r="F5" s="9">
        <f>C8</f>
        <v>0</v>
      </c>
      <c r="G5" s="10" t="s">
        <v>5</v>
      </c>
      <c r="I5" s="11"/>
    </row>
    <row r="6" spans="1:10" ht="9.75" customHeight="1" x14ac:dyDescent="0.45">
      <c r="B6" s="12"/>
      <c r="C6" s="13"/>
      <c r="D6" s="12"/>
      <c r="E6" s="12"/>
      <c r="F6" s="14"/>
      <c r="I6" s="11"/>
    </row>
    <row r="7" spans="1:10" x14ac:dyDescent="0.45">
      <c r="B7" s="15" t="s">
        <v>6</v>
      </c>
      <c r="C7" s="16" t="s">
        <v>7</v>
      </c>
      <c r="D7" s="7" t="s">
        <v>8</v>
      </c>
      <c r="J7" s="1"/>
    </row>
    <row r="8" spans="1:10" x14ac:dyDescent="0.45">
      <c r="B8" s="17"/>
      <c r="C8" s="17"/>
      <c r="J8" s="1"/>
    </row>
    <row r="9" spans="1:10" x14ac:dyDescent="0.45">
      <c r="E9" s="18"/>
      <c r="I9" s="3"/>
      <c r="J9" s="1"/>
    </row>
    <row r="10" spans="1:10" x14ac:dyDescent="0.45">
      <c r="A10" s="19" t="s">
        <v>9</v>
      </c>
      <c r="B10" s="78" t="s">
        <v>10</v>
      </c>
      <c r="C10" s="78"/>
      <c r="D10" s="78"/>
      <c r="E10" s="78"/>
      <c r="F10" s="20">
        <f>C13</f>
        <v>0</v>
      </c>
      <c r="G10" s="21" t="s">
        <v>5</v>
      </c>
    </row>
    <row r="11" spans="1:10" ht="9.75" customHeight="1" x14ac:dyDescent="0.45"/>
    <row r="12" spans="1:10" x14ac:dyDescent="0.45">
      <c r="B12" s="15" t="s">
        <v>6</v>
      </c>
      <c r="C12" s="16" t="s">
        <v>7</v>
      </c>
      <c r="D12" s="7" t="s">
        <v>8</v>
      </c>
      <c r="I12" s="22"/>
    </row>
    <row r="13" spans="1:10" x14ac:dyDescent="0.45">
      <c r="B13" s="23" t="str">
        <f>IF(B8="","",B8)</f>
        <v/>
      </c>
      <c r="C13" s="17"/>
    </row>
    <row r="16" spans="1:10" x14ac:dyDescent="0.45">
      <c r="A16" s="79" t="s">
        <v>11</v>
      </c>
      <c r="B16" s="79"/>
      <c r="C16" s="24" t="s">
        <v>12</v>
      </c>
      <c r="D16" s="25"/>
      <c r="E16" s="26" t="s">
        <v>13</v>
      </c>
      <c r="F16" s="27"/>
      <c r="G16" s="27"/>
      <c r="H16" s="28"/>
    </row>
    <row r="17" spans="1:10" x14ac:dyDescent="0.45">
      <c r="C17" s="29">
        <f>F10</f>
        <v>0</v>
      </c>
      <c r="D17" s="30" t="s">
        <v>14</v>
      </c>
      <c r="E17" s="31">
        <f>F5</f>
        <v>0</v>
      </c>
      <c r="F17" s="32" t="s">
        <v>15</v>
      </c>
      <c r="G17" s="33" t="e">
        <f>ROUNDDOWN((C17-E17)/C18*100,2)</f>
        <v>#DIV/0!</v>
      </c>
      <c r="H17" s="34" t="s">
        <v>16</v>
      </c>
    </row>
    <row r="18" spans="1:10" x14ac:dyDescent="0.45">
      <c r="C18" s="76">
        <f>F10</f>
        <v>0</v>
      </c>
      <c r="D18" s="76"/>
      <c r="E18" s="76"/>
      <c r="F18" s="32"/>
      <c r="G18" s="35"/>
      <c r="H18" s="36"/>
    </row>
    <row r="19" spans="1:10" x14ac:dyDescent="0.45">
      <c r="C19" s="37"/>
      <c r="D19" s="30" t="s">
        <v>12</v>
      </c>
      <c r="E19" s="38"/>
      <c r="F19" s="38"/>
      <c r="G19" s="38"/>
      <c r="H19" s="39"/>
    </row>
    <row r="20" spans="1:10" ht="17.25" customHeight="1" x14ac:dyDescent="0.45">
      <c r="F20" s="27"/>
      <c r="G20" s="27"/>
      <c r="H20" s="27"/>
    </row>
    <row r="21" spans="1:10" x14ac:dyDescent="0.45">
      <c r="A21" s="40" t="s">
        <v>17</v>
      </c>
      <c r="B21" s="77" t="s">
        <v>18</v>
      </c>
      <c r="C21" s="77"/>
      <c r="D21" s="77"/>
      <c r="E21" s="77"/>
      <c r="G21" s="12"/>
      <c r="I21" s="11"/>
    </row>
    <row r="22" spans="1:10" ht="9.75" customHeight="1" x14ac:dyDescent="0.45">
      <c r="B22" s="12"/>
      <c r="C22" s="13"/>
      <c r="D22" s="12"/>
      <c r="E22" s="12"/>
      <c r="F22" s="14"/>
      <c r="I22" s="11"/>
    </row>
    <row r="23" spans="1:10" x14ac:dyDescent="0.45">
      <c r="B23" s="15" t="s">
        <v>6</v>
      </c>
      <c r="C23" s="16" t="s">
        <v>7</v>
      </c>
      <c r="D23" s="7" t="s">
        <v>8</v>
      </c>
      <c r="E23" s="18"/>
      <c r="J23" s="1"/>
    </row>
    <row r="24" spans="1:10" x14ac:dyDescent="0.45">
      <c r="B24" s="41"/>
      <c r="C24" s="17"/>
      <c r="J24" s="1"/>
    </row>
    <row r="25" spans="1:10" x14ac:dyDescent="0.45">
      <c r="B25" s="41"/>
      <c r="C25" s="17"/>
      <c r="J25" s="1"/>
    </row>
    <row r="26" spans="1:10" x14ac:dyDescent="0.45">
      <c r="B26" s="42" t="s">
        <v>19</v>
      </c>
      <c r="C26" s="43">
        <f>SUM(C24:C25)</f>
        <v>0</v>
      </c>
      <c r="D26" s="22"/>
      <c r="E26" s="44" t="s">
        <v>19</v>
      </c>
      <c r="F26" s="45">
        <f>C26</f>
        <v>0</v>
      </c>
      <c r="G26" s="2"/>
      <c r="H26" s="3"/>
      <c r="J26" s="1"/>
    </row>
    <row r="27" spans="1:10" x14ac:dyDescent="0.45">
      <c r="I27" s="3"/>
      <c r="J27" s="1"/>
    </row>
    <row r="28" spans="1:10" x14ac:dyDescent="0.45">
      <c r="A28" s="46" t="s">
        <v>20</v>
      </c>
      <c r="B28" s="78" t="s">
        <v>21</v>
      </c>
      <c r="C28" s="78"/>
      <c r="D28" s="78"/>
      <c r="E28" s="78"/>
      <c r="G28" s="12"/>
    </row>
    <row r="29" spans="1:10" ht="9.75" customHeight="1" x14ac:dyDescent="0.45"/>
    <row r="30" spans="1:10" x14ac:dyDescent="0.45">
      <c r="B30" s="15" t="s">
        <v>6</v>
      </c>
      <c r="C30" s="16" t="s">
        <v>7</v>
      </c>
      <c r="D30" s="7" t="s">
        <v>8</v>
      </c>
      <c r="I30" s="22"/>
    </row>
    <row r="31" spans="1:10" x14ac:dyDescent="0.45">
      <c r="B31" s="23" t="str">
        <f>IF(B24="","",B24)</f>
        <v/>
      </c>
      <c r="C31" s="17"/>
    </row>
    <row r="32" spans="1:10" x14ac:dyDescent="0.45">
      <c r="B32" s="23" t="str">
        <f>IF(B25="","",B25)</f>
        <v/>
      </c>
      <c r="C32" s="17"/>
    </row>
    <row r="33" spans="1:11" x14ac:dyDescent="0.45">
      <c r="B33" s="42" t="s">
        <v>19</v>
      </c>
      <c r="C33" s="43">
        <f>SUM(C31:C32)</f>
        <v>0</v>
      </c>
      <c r="D33" s="22"/>
      <c r="E33" s="44" t="s">
        <v>19</v>
      </c>
      <c r="F33" s="45">
        <f>C33</f>
        <v>0</v>
      </c>
      <c r="G33" s="2"/>
      <c r="H33" s="3"/>
      <c r="J33" s="1"/>
      <c r="K33" s="3"/>
    </row>
    <row r="36" spans="1:11" x14ac:dyDescent="0.45">
      <c r="A36" s="79" t="s">
        <v>22</v>
      </c>
      <c r="B36" s="79"/>
      <c r="C36" s="24" t="s">
        <v>23</v>
      </c>
      <c r="D36" s="25"/>
      <c r="E36" s="26" t="s">
        <v>24</v>
      </c>
      <c r="F36" s="27"/>
      <c r="G36" s="27"/>
      <c r="H36" s="28"/>
    </row>
    <row r="37" spans="1:11" x14ac:dyDescent="0.45">
      <c r="C37" s="29">
        <f>F10+F33</f>
        <v>0</v>
      </c>
      <c r="D37" s="30" t="s">
        <v>14</v>
      </c>
      <c r="E37" s="31">
        <f>F5+F26</f>
        <v>0</v>
      </c>
      <c r="F37" s="32" t="s">
        <v>15</v>
      </c>
      <c r="G37" s="33" t="e">
        <f>ROUNDDOWN((C37-E37)/C38*100,2)</f>
        <v>#DIV/0!</v>
      </c>
      <c r="H37" s="34" t="s">
        <v>16</v>
      </c>
    </row>
    <row r="38" spans="1:11" x14ac:dyDescent="0.45">
      <c r="C38" s="76">
        <f>F10+F33</f>
        <v>0</v>
      </c>
      <c r="D38" s="76"/>
      <c r="E38" s="76"/>
      <c r="F38" s="32"/>
      <c r="G38" s="35"/>
      <c r="H38" s="36"/>
    </row>
    <row r="39" spans="1:11" x14ac:dyDescent="0.45">
      <c r="C39" s="37"/>
      <c r="D39" s="30" t="s">
        <v>23</v>
      </c>
      <c r="E39" s="38"/>
      <c r="F39" s="38"/>
      <c r="G39" s="38"/>
      <c r="H39" s="39"/>
    </row>
    <row r="40" spans="1:11" ht="17.25" customHeight="1" x14ac:dyDescent="0.45"/>
    <row r="41" spans="1:11" ht="17.25" customHeight="1" x14ac:dyDescent="0.45"/>
    <row r="42" spans="1:11" ht="17.25" customHeight="1" x14ac:dyDescent="0.45"/>
  </sheetData>
  <sheetProtection selectLockedCells="1" selectUnlockedCells="1"/>
  <mergeCells count="11">
    <mergeCell ref="A16:B16"/>
    <mergeCell ref="C18:E18"/>
    <mergeCell ref="B21:E21"/>
    <mergeCell ref="B28:E28"/>
    <mergeCell ref="A36:B36"/>
    <mergeCell ref="C38:E38"/>
    <mergeCell ref="A1:H1"/>
    <mergeCell ref="E2:G2"/>
    <mergeCell ref="F3:G3"/>
    <mergeCell ref="B5:E5"/>
    <mergeCell ref="B10:E10"/>
  </mergeCells>
  <phoneticPr fontId="23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Normal="100" workbookViewId="0">
      <selection sqref="A1:I1"/>
    </sheetView>
  </sheetViews>
  <sheetFormatPr defaultRowHeight="19.5" x14ac:dyDescent="0.15"/>
  <cols>
    <col min="1" max="1" width="6.125" style="47" customWidth="1"/>
    <col min="2" max="2" width="6.75" style="47" customWidth="1"/>
    <col min="3" max="3" width="17.125" style="48" customWidth="1"/>
    <col min="4" max="4" width="9" style="47" customWidth="1"/>
    <col min="5" max="5" width="14.375" style="47" customWidth="1"/>
    <col min="6" max="6" width="15.25" style="48" customWidth="1"/>
    <col min="7" max="7" width="10.125" style="47" customWidth="1"/>
    <col min="8" max="8" width="4.875" style="47" customWidth="1"/>
    <col min="9" max="9" width="7.125" style="47" customWidth="1"/>
    <col min="10" max="10" width="4.125" style="47" customWidth="1"/>
    <col min="11" max="12" width="9" style="47" customWidth="1"/>
    <col min="13" max="13" width="4.125" style="47" customWidth="1"/>
    <col min="14" max="16384" width="9" style="47"/>
  </cols>
  <sheetData>
    <row r="1" spans="1:9" ht="36.75" customHeight="1" x14ac:dyDescent="0.15">
      <c r="A1" s="91" t="s">
        <v>29</v>
      </c>
      <c r="B1" s="87"/>
      <c r="C1" s="87"/>
      <c r="D1" s="87"/>
      <c r="E1" s="87"/>
      <c r="F1" s="87"/>
      <c r="G1" s="87"/>
      <c r="H1" s="87"/>
      <c r="I1" s="87"/>
    </row>
    <row r="2" spans="1:9" s="4" customFormat="1" ht="26.25" customHeight="1" x14ac:dyDescent="0.15">
      <c r="E2" s="81" t="s">
        <v>0</v>
      </c>
      <c r="F2" s="81"/>
      <c r="G2" s="81"/>
    </row>
    <row r="3" spans="1:9" s="4" customFormat="1" ht="26.25" customHeight="1" x14ac:dyDescent="0.15">
      <c r="E3" s="49" t="s">
        <v>2</v>
      </c>
      <c r="F3" s="88"/>
      <c r="G3" s="88"/>
    </row>
    <row r="4" spans="1:9" s="4" customFormat="1" x14ac:dyDescent="0.15">
      <c r="A4" s="51" t="s">
        <v>25</v>
      </c>
      <c r="E4" s="47"/>
    </row>
    <row r="5" spans="1:9" x14ac:dyDescent="0.15">
      <c r="A5" s="52" t="s">
        <v>3</v>
      </c>
      <c r="B5" s="85" t="s">
        <v>26</v>
      </c>
      <c r="C5" s="85"/>
      <c r="D5" s="85"/>
      <c r="E5" s="85"/>
      <c r="F5" s="53"/>
      <c r="I5" s="32"/>
    </row>
    <row r="6" spans="1:9" x14ac:dyDescent="0.15">
      <c r="F6" s="53"/>
      <c r="I6" s="32"/>
    </row>
    <row r="7" spans="1:9" x14ac:dyDescent="0.15">
      <c r="B7" s="54" t="s">
        <v>6</v>
      </c>
      <c r="C7" s="55" t="s">
        <v>7</v>
      </c>
      <c r="D7" s="51" t="s">
        <v>8</v>
      </c>
    </row>
    <row r="8" spans="1:9" x14ac:dyDescent="0.15">
      <c r="B8" s="56"/>
      <c r="C8" s="57"/>
    </row>
    <row r="10" spans="1:9" x14ac:dyDescent="0.15">
      <c r="A10" s="58" t="s">
        <v>9</v>
      </c>
      <c r="B10" s="85" t="s">
        <v>10</v>
      </c>
      <c r="C10" s="85"/>
      <c r="D10" s="85"/>
      <c r="E10" s="85"/>
    </row>
    <row r="12" spans="1:9" x14ac:dyDescent="0.15">
      <c r="B12" s="54" t="s">
        <v>6</v>
      </c>
      <c r="C12" s="55" t="s">
        <v>7</v>
      </c>
      <c r="D12" s="51" t="s">
        <v>8</v>
      </c>
      <c r="I12" s="59"/>
    </row>
    <row r="13" spans="1:9" x14ac:dyDescent="0.15">
      <c r="B13" s="56"/>
      <c r="C13" s="57"/>
    </row>
    <row r="14" spans="1:9" x14ac:dyDescent="0.15">
      <c r="B14" s="60"/>
      <c r="C14" s="61"/>
    </row>
    <row r="17" spans="1:9" x14ac:dyDescent="0.15">
      <c r="A17" s="86" t="s">
        <v>11</v>
      </c>
      <c r="B17" s="86"/>
      <c r="C17" s="62" t="s">
        <v>12</v>
      </c>
      <c r="D17" s="50"/>
      <c r="E17" s="63" t="s">
        <v>13</v>
      </c>
      <c r="F17" s="50"/>
      <c r="G17" s="50"/>
      <c r="H17" s="64"/>
    </row>
    <row r="18" spans="1:9" x14ac:dyDescent="0.15">
      <c r="C18" s="65"/>
      <c r="D18" s="66" t="s">
        <v>14</v>
      </c>
      <c r="E18" s="67"/>
      <c r="F18" s="32" t="s">
        <v>15</v>
      </c>
      <c r="G18" s="33"/>
      <c r="H18" s="34" t="s">
        <v>16</v>
      </c>
    </row>
    <row r="19" spans="1:9" x14ac:dyDescent="0.15">
      <c r="C19" s="83"/>
      <c r="D19" s="83"/>
      <c r="E19" s="83"/>
      <c r="F19" s="32"/>
      <c r="G19" s="35"/>
      <c r="H19" s="36"/>
    </row>
    <row r="20" spans="1:9" x14ac:dyDescent="0.15">
      <c r="C20" s="68"/>
      <c r="D20" s="66" t="s">
        <v>12</v>
      </c>
      <c r="E20" s="66"/>
      <c r="F20" s="66"/>
      <c r="G20" s="66"/>
      <c r="H20" s="69"/>
    </row>
    <row r="21" spans="1:9" x14ac:dyDescent="0.15">
      <c r="F21" s="50"/>
      <c r="G21" s="50"/>
      <c r="H21" s="50"/>
    </row>
    <row r="22" spans="1:9" x14ac:dyDescent="0.15">
      <c r="A22" s="70" t="s">
        <v>17</v>
      </c>
      <c r="B22" s="84" t="s">
        <v>27</v>
      </c>
      <c r="C22" s="84"/>
      <c r="D22" s="84"/>
      <c r="E22" s="84"/>
      <c r="I22" s="32"/>
    </row>
    <row r="23" spans="1:9" x14ac:dyDescent="0.15">
      <c r="F23" s="53"/>
      <c r="I23" s="32"/>
    </row>
    <row r="24" spans="1:9" x14ac:dyDescent="0.15">
      <c r="B24" s="54" t="s">
        <v>6</v>
      </c>
      <c r="C24" s="55" t="s">
        <v>7</v>
      </c>
      <c r="D24" s="51" t="s">
        <v>8</v>
      </c>
    </row>
    <row r="25" spans="1:9" x14ac:dyDescent="0.15">
      <c r="B25" s="56"/>
      <c r="C25" s="57"/>
    </row>
    <row r="26" spans="1:9" x14ac:dyDescent="0.15">
      <c r="B26" s="56"/>
      <c r="C26" s="57"/>
    </row>
    <row r="27" spans="1:9" x14ac:dyDescent="0.15">
      <c r="B27" s="71" t="s">
        <v>19</v>
      </c>
      <c r="C27" s="72"/>
      <c r="D27" s="59"/>
      <c r="G27" s="48"/>
    </row>
    <row r="29" spans="1:9" x14ac:dyDescent="0.15">
      <c r="A29" s="73" t="s">
        <v>20</v>
      </c>
      <c r="B29" s="85" t="s">
        <v>28</v>
      </c>
      <c r="C29" s="85"/>
      <c r="D29" s="85"/>
      <c r="E29" s="85"/>
    </row>
    <row r="31" spans="1:9" x14ac:dyDescent="0.15">
      <c r="B31" s="54" t="s">
        <v>6</v>
      </c>
      <c r="C31" s="55" t="s">
        <v>7</v>
      </c>
      <c r="D31" s="51" t="s">
        <v>8</v>
      </c>
      <c r="I31" s="59"/>
    </row>
    <row r="32" spans="1:9" x14ac:dyDescent="0.15">
      <c r="B32" s="56"/>
      <c r="C32" s="57"/>
    </row>
    <row r="33" spans="1:8" x14ac:dyDescent="0.15">
      <c r="B33" s="56"/>
      <c r="C33" s="57"/>
    </row>
    <row r="34" spans="1:8" x14ac:dyDescent="0.15">
      <c r="B34" s="71" t="s">
        <v>19</v>
      </c>
      <c r="C34" s="72"/>
      <c r="D34" s="59"/>
      <c r="G34" s="48"/>
    </row>
    <row r="35" spans="1:8" x14ac:dyDescent="0.15">
      <c r="B35" s="32"/>
      <c r="C35" s="59"/>
      <c r="E35" s="74"/>
    </row>
    <row r="38" spans="1:8" x14ac:dyDescent="0.15">
      <c r="A38" s="86" t="s">
        <v>22</v>
      </c>
      <c r="B38" s="86"/>
      <c r="C38" s="62" t="s">
        <v>23</v>
      </c>
      <c r="D38" s="50"/>
      <c r="E38" s="63" t="s">
        <v>24</v>
      </c>
      <c r="F38" s="50"/>
      <c r="G38" s="50"/>
      <c r="H38" s="64"/>
    </row>
    <row r="39" spans="1:8" x14ac:dyDescent="0.15">
      <c r="C39" s="65"/>
      <c r="D39" s="66" t="s">
        <v>14</v>
      </c>
      <c r="E39" s="67"/>
      <c r="F39" s="32" t="s">
        <v>15</v>
      </c>
      <c r="G39" s="33"/>
      <c r="H39" s="34" t="s">
        <v>16</v>
      </c>
    </row>
    <row r="40" spans="1:8" x14ac:dyDescent="0.15">
      <c r="C40" s="83"/>
      <c r="D40" s="83"/>
      <c r="E40" s="83"/>
      <c r="F40" s="32"/>
      <c r="G40" s="35"/>
      <c r="H40" s="36"/>
    </row>
    <row r="41" spans="1:8" x14ac:dyDescent="0.15">
      <c r="C41" s="68"/>
      <c r="D41" s="66" t="s">
        <v>23</v>
      </c>
      <c r="E41" s="66"/>
      <c r="F41" s="66"/>
      <c r="G41" s="66"/>
      <c r="H41" s="69"/>
    </row>
  </sheetData>
  <sheetProtection selectLockedCells="1" selectUnlockedCells="1"/>
  <mergeCells count="11">
    <mergeCell ref="A17:B17"/>
    <mergeCell ref="C19:E19"/>
    <mergeCell ref="B22:E22"/>
    <mergeCell ref="B29:E29"/>
    <mergeCell ref="A38:B38"/>
    <mergeCell ref="C40:E40"/>
    <mergeCell ref="A1:I1"/>
    <mergeCell ref="E2:G2"/>
    <mergeCell ref="F3:G3"/>
    <mergeCell ref="B5:E5"/>
    <mergeCell ref="B10:E10"/>
  </mergeCells>
  <phoneticPr fontId="23"/>
  <pageMargins left="0.59027777777777779" right="0.39374999999999999" top="0" bottom="0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2"/>
  <sheetViews>
    <sheetView zoomScaleNormal="100" workbookViewId="0">
      <selection activeCell="I8" sqref="I8"/>
    </sheetView>
  </sheetViews>
  <sheetFormatPr defaultRowHeight="19.5" x14ac:dyDescent="0.45"/>
  <cols>
    <col min="1" max="1" width="6.125" style="1" customWidth="1"/>
    <col min="2" max="2" width="6.875" style="1" customWidth="1"/>
    <col min="3" max="3" width="17.375" style="2" customWidth="1"/>
    <col min="4" max="4" width="9" style="1" customWidth="1"/>
    <col min="5" max="5" width="15.75" style="1" customWidth="1"/>
    <col min="6" max="6" width="15.75" style="2" customWidth="1"/>
    <col min="7" max="7" width="10.25" style="3" customWidth="1"/>
    <col min="8" max="8" width="4.25" style="1" customWidth="1"/>
    <col min="9" max="9" width="13.875" style="1" customWidth="1"/>
    <col min="10" max="10" width="4.125" style="3" customWidth="1"/>
    <col min="11" max="12" width="9" style="1" customWidth="1"/>
    <col min="13" max="13" width="4.125" style="1" customWidth="1"/>
    <col min="14" max="16384" width="9" style="1"/>
  </cols>
  <sheetData>
    <row r="1" spans="1:10" ht="20.100000000000001" customHeight="1" x14ac:dyDescent="0.45">
      <c r="A1" s="90" t="s">
        <v>29</v>
      </c>
      <c r="B1" s="80"/>
      <c r="C1" s="80"/>
      <c r="D1" s="80"/>
      <c r="E1" s="80"/>
      <c r="F1" s="80"/>
      <c r="G1" s="80"/>
      <c r="H1" s="80"/>
    </row>
    <row r="2" spans="1:10" s="4" customFormat="1" ht="24.75" customHeight="1" x14ac:dyDescent="0.15">
      <c r="E2" s="81" t="s">
        <v>0</v>
      </c>
      <c r="F2" s="81"/>
      <c r="G2" s="81"/>
    </row>
    <row r="3" spans="1:10" ht="26.25" customHeight="1" x14ac:dyDescent="0.45">
      <c r="A3" s="6" t="s">
        <v>1</v>
      </c>
      <c r="E3" s="7" t="s">
        <v>2</v>
      </c>
      <c r="F3" s="89">
        <v>43922</v>
      </c>
      <c r="G3" s="89"/>
    </row>
    <row r="5" spans="1:10" x14ac:dyDescent="0.45">
      <c r="A5" s="8" t="s">
        <v>3</v>
      </c>
      <c r="B5" s="78" t="s">
        <v>4</v>
      </c>
      <c r="C5" s="78"/>
      <c r="D5" s="78"/>
      <c r="E5" s="78"/>
      <c r="F5" s="9">
        <f>C8</f>
        <v>2090000</v>
      </c>
      <c r="G5" s="10" t="s">
        <v>5</v>
      </c>
      <c r="I5" s="11"/>
    </row>
    <row r="6" spans="1:10" ht="9.75" customHeight="1" x14ac:dyDescent="0.45">
      <c r="B6" s="12"/>
      <c r="C6" s="13"/>
      <c r="D6" s="12"/>
      <c r="E6" s="12"/>
      <c r="F6" s="14"/>
      <c r="I6" s="11"/>
    </row>
    <row r="7" spans="1:10" x14ac:dyDescent="0.45">
      <c r="B7" s="15" t="s">
        <v>6</v>
      </c>
      <c r="C7" s="16" t="s">
        <v>7</v>
      </c>
      <c r="D7" s="7" t="s">
        <v>8</v>
      </c>
      <c r="J7" s="1"/>
    </row>
    <row r="8" spans="1:10" x14ac:dyDescent="0.45">
      <c r="B8" s="23">
        <v>3</v>
      </c>
      <c r="C8" s="75">
        <v>2090000</v>
      </c>
      <c r="J8" s="1"/>
    </row>
    <row r="9" spans="1:10" x14ac:dyDescent="0.45">
      <c r="I9" s="3"/>
      <c r="J9" s="1"/>
    </row>
    <row r="10" spans="1:10" x14ac:dyDescent="0.45">
      <c r="A10" s="19" t="s">
        <v>9</v>
      </c>
      <c r="B10" s="78" t="s">
        <v>10</v>
      </c>
      <c r="C10" s="78"/>
      <c r="D10" s="78"/>
      <c r="E10" s="78"/>
      <c r="F10" s="20">
        <f>C13</f>
        <v>3629000</v>
      </c>
      <c r="G10" s="21" t="s">
        <v>5</v>
      </c>
    </row>
    <row r="11" spans="1:10" ht="9.75" customHeight="1" x14ac:dyDescent="0.45"/>
    <row r="12" spans="1:10" x14ac:dyDescent="0.45">
      <c r="B12" s="15" t="s">
        <v>6</v>
      </c>
      <c r="C12" s="16" t="s">
        <v>7</v>
      </c>
      <c r="D12" s="7" t="s">
        <v>8</v>
      </c>
      <c r="I12" s="22"/>
    </row>
    <row r="13" spans="1:10" x14ac:dyDescent="0.45">
      <c r="B13" s="23">
        <v>3</v>
      </c>
      <c r="C13" s="75">
        <v>3629000</v>
      </c>
    </row>
    <row r="16" spans="1:10" x14ac:dyDescent="0.45">
      <c r="A16" s="79" t="s">
        <v>11</v>
      </c>
      <c r="B16" s="79"/>
      <c r="C16" s="24" t="s">
        <v>12</v>
      </c>
      <c r="D16" s="25"/>
      <c r="E16" s="26" t="s">
        <v>13</v>
      </c>
      <c r="F16" s="27"/>
      <c r="G16" s="27"/>
      <c r="H16" s="28"/>
    </row>
    <row r="17" spans="1:10" x14ac:dyDescent="0.45">
      <c r="C17" s="29">
        <f>F10</f>
        <v>3629000</v>
      </c>
      <c r="D17" s="30" t="s">
        <v>14</v>
      </c>
      <c r="E17" s="31">
        <f>F5</f>
        <v>2090000</v>
      </c>
      <c r="F17" s="32" t="s">
        <v>15</v>
      </c>
      <c r="G17" s="33">
        <f>ROUNDDOWN((C17-E17)/C18*100,2)</f>
        <v>42.4</v>
      </c>
      <c r="H17" s="34" t="s">
        <v>16</v>
      </c>
    </row>
    <row r="18" spans="1:10" x14ac:dyDescent="0.45">
      <c r="C18" s="76">
        <f>F10</f>
        <v>3629000</v>
      </c>
      <c r="D18" s="76"/>
      <c r="E18" s="76"/>
      <c r="F18" s="32"/>
      <c r="G18" s="35"/>
      <c r="H18" s="36"/>
    </row>
    <row r="19" spans="1:10" x14ac:dyDescent="0.45">
      <c r="C19" s="37"/>
      <c r="D19" s="30" t="s">
        <v>12</v>
      </c>
      <c r="E19" s="38"/>
      <c r="F19" s="38"/>
      <c r="G19" s="38"/>
      <c r="H19" s="39"/>
    </row>
    <row r="20" spans="1:10" ht="17.25" customHeight="1" x14ac:dyDescent="0.45">
      <c r="F20" s="27"/>
      <c r="G20" s="27"/>
      <c r="H20" s="27"/>
    </row>
    <row r="21" spans="1:10" x14ac:dyDescent="0.45">
      <c r="A21" s="40" t="s">
        <v>17</v>
      </c>
      <c r="B21" s="77" t="s">
        <v>18</v>
      </c>
      <c r="C21" s="77"/>
      <c r="D21" s="77"/>
      <c r="E21" s="77"/>
      <c r="G21" s="12"/>
      <c r="I21" s="11"/>
    </row>
    <row r="22" spans="1:10" ht="9.75" customHeight="1" x14ac:dyDescent="0.45">
      <c r="B22" s="12"/>
      <c r="C22" s="13"/>
      <c r="D22" s="12"/>
      <c r="E22" s="12"/>
      <c r="F22" s="14"/>
      <c r="I22" s="11"/>
    </row>
    <row r="23" spans="1:10" x14ac:dyDescent="0.45">
      <c r="B23" s="15" t="s">
        <v>6</v>
      </c>
      <c r="C23" s="16" t="s">
        <v>7</v>
      </c>
      <c r="D23" s="7" t="s">
        <v>8</v>
      </c>
      <c r="J23" s="1"/>
    </row>
    <row r="24" spans="1:10" x14ac:dyDescent="0.45">
      <c r="B24" s="23">
        <v>4</v>
      </c>
      <c r="C24" s="75">
        <v>2090000</v>
      </c>
      <c r="J24" s="1"/>
    </row>
    <row r="25" spans="1:10" x14ac:dyDescent="0.45">
      <c r="B25" s="23">
        <v>5</v>
      </c>
      <c r="C25" s="75">
        <v>886000</v>
      </c>
      <c r="J25" s="1"/>
    </row>
    <row r="26" spans="1:10" x14ac:dyDescent="0.45">
      <c r="B26" s="42" t="s">
        <v>19</v>
      </c>
      <c r="C26" s="43">
        <f>SUM(C24:C25)</f>
        <v>2976000</v>
      </c>
      <c r="D26" s="22"/>
      <c r="E26" s="44" t="s">
        <v>19</v>
      </c>
      <c r="F26" s="45">
        <f>C26</f>
        <v>2976000</v>
      </c>
      <c r="G26" s="2"/>
      <c r="H26" s="3"/>
      <c r="J26" s="1"/>
    </row>
    <row r="27" spans="1:10" x14ac:dyDescent="0.45">
      <c r="I27" s="3"/>
      <c r="J27" s="1"/>
    </row>
    <row r="28" spans="1:10" x14ac:dyDescent="0.45">
      <c r="A28" s="46" t="s">
        <v>20</v>
      </c>
      <c r="B28" s="78" t="s">
        <v>21</v>
      </c>
      <c r="C28" s="78"/>
      <c r="D28" s="78"/>
      <c r="E28" s="78"/>
      <c r="G28" s="12"/>
    </row>
    <row r="29" spans="1:10" ht="9.75" customHeight="1" x14ac:dyDescent="0.45"/>
    <row r="30" spans="1:10" x14ac:dyDescent="0.45">
      <c r="B30" s="15" t="s">
        <v>6</v>
      </c>
      <c r="C30" s="16" t="s">
        <v>7</v>
      </c>
      <c r="D30" s="7" t="s">
        <v>8</v>
      </c>
      <c r="I30" s="22"/>
    </row>
    <row r="31" spans="1:10" x14ac:dyDescent="0.45">
      <c r="B31" s="23">
        <f>B24</f>
        <v>4</v>
      </c>
      <c r="C31" s="75">
        <v>1629000</v>
      </c>
    </row>
    <row r="32" spans="1:10" x14ac:dyDescent="0.45">
      <c r="B32" s="23">
        <f>B25</f>
        <v>5</v>
      </c>
      <c r="C32" s="75">
        <v>6966000</v>
      </c>
    </row>
    <row r="33" spans="1:11" x14ac:dyDescent="0.45">
      <c r="B33" s="42" t="s">
        <v>19</v>
      </c>
      <c r="C33" s="43">
        <f>SUM(C31:C32)</f>
        <v>8595000</v>
      </c>
      <c r="D33" s="22"/>
      <c r="E33" s="44" t="s">
        <v>19</v>
      </c>
      <c r="F33" s="45">
        <f>C33</f>
        <v>8595000</v>
      </c>
      <c r="G33" s="2"/>
      <c r="H33" s="3"/>
      <c r="J33" s="1"/>
      <c r="K33" s="3"/>
    </row>
    <row r="36" spans="1:11" x14ac:dyDescent="0.45">
      <c r="A36" s="79" t="s">
        <v>22</v>
      </c>
      <c r="B36" s="79"/>
      <c r="C36" s="24" t="s">
        <v>23</v>
      </c>
      <c r="D36" s="25"/>
      <c r="E36" s="26" t="s">
        <v>24</v>
      </c>
      <c r="F36" s="27"/>
      <c r="G36" s="27"/>
      <c r="H36" s="28"/>
    </row>
    <row r="37" spans="1:11" x14ac:dyDescent="0.45">
      <c r="C37" s="29">
        <f>F10+F33</f>
        <v>12224000</v>
      </c>
      <c r="D37" s="30" t="s">
        <v>14</v>
      </c>
      <c r="E37" s="31">
        <f>F5+F26</f>
        <v>5066000</v>
      </c>
      <c r="F37" s="32" t="s">
        <v>15</v>
      </c>
      <c r="G37" s="33">
        <f>ROUNDDOWN((C37-E37)/C38*100,2)</f>
        <v>58.55</v>
      </c>
      <c r="H37" s="34" t="s">
        <v>16</v>
      </c>
    </row>
    <row r="38" spans="1:11" x14ac:dyDescent="0.45">
      <c r="C38" s="76">
        <f>F10+F33</f>
        <v>12224000</v>
      </c>
      <c r="D38" s="76"/>
      <c r="E38" s="76"/>
      <c r="F38" s="32"/>
      <c r="G38" s="35"/>
      <c r="H38" s="36"/>
    </row>
    <row r="39" spans="1:11" x14ac:dyDescent="0.45">
      <c r="C39" s="37"/>
      <c r="D39" s="30" t="s">
        <v>23</v>
      </c>
      <c r="E39" s="38"/>
      <c r="F39" s="38"/>
      <c r="G39" s="38"/>
      <c r="H39" s="39"/>
    </row>
    <row r="40" spans="1:11" ht="17.25" customHeight="1" x14ac:dyDescent="0.45"/>
    <row r="41" spans="1:11" ht="17.25" customHeight="1" x14ac:dyDescent="0.45"/>
    <row r="42" spans="1:11" ht="17.25" customHeight="1" x14ac:dyDescent="0.45"/>
  </sheetData>
  <sheetProtection selectLockedCells="1" selectUnlockedCells="1"/>
  <mergeCells count="11">
    <mergeCell ref="A16:B16"/>
    <mergeCell ref="C18:E18"/>
    <mergeCell ref="B21:E21"/>
    <mergeCell ref="B28:E28"/>
    <mergeCell ref="A36:B36"/>
    <mergeCell ref="C38:E38"/>
    <mergeCell ref="A1:H1"/>
    <mergeCell ref="E2:G2"/>
    <mergeCell ref="F3:G3"/>
    <mergeCell ref="B5:E5"/>
    <mergeCell ref="B10:E10"/>
  </mergeCells>
  <phoneticPr fontId="23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>
    <oddHeader>&amp;L&amp;"メイリオ,Regular"&amp;18記入例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内訳</vt:lpstr>
      <vt:lpstr>内訳 (手書き用)</vt:lpstr>
      <vt:lpstr>内訳 (記入例)</vt:lpstr>
      <vt:lpstr>内訳!_xlnm.Print_Area</vt:lpstr>
      <vt:lpstr>'内訳 (手書き用)'!_xlnm.Print_Area</vt:lpstr>
      <vt:lpstr>内訳!Print_Area</vt:lpstr>
      <vt:lpstr>'内訳 (手書き用)'!Print_Area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剛司</dc:creator>
  <cp:lastModifiedBy>root</cp:lastModifiedBy>
  <dcterms:created xsi:type="dcterms:W3CDTF">2020-03-21T00:39:32Z</dcterms:created>
  <dcterms:modified xsi:type="dcterms:W3CDTF">2020-03-21T00:39:35Z</dcterms:modified>
</cp:coreProperties>
</file>