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cfs\kankyoukeizai\top\●商工Ｇ\07 融資\03 セーフティネット\認定様式\様式全部\５号\計算書\"/>
    </mc:Choice>
  </mc:AlternateContent>
  <bookViews>
    <workbookView xWindow="480" yWindow="90" windowWidth="16155" windowHeight="6945"/>
  </bookViews>
  <sheets>
    <sheet name="内訳⑤" sheetId="1" r:id="rId1"/>
    <sheet name="内訳⑤ (手書き用)" sheetId="2" r:id="rId2"/>
    <sheet name="内訳⑤ (記入例)" sheetId="3" r:id="rId3"/>
  </sheets>
  <definedNames>
    <definedName name="_xlnm.Print_Area" localSheetId="0">内訳⑤!$A$1:$H$77</definedName>
    <definedName name="_xlnm.Print_Area" localSheetId="2">'内訳⑤ (記入例)'!$A$1:$H$77</definedName>
    <definedName name="_xlnm.Print_Area" localSheetId="1">'内訳⑤ (手書き用)'!$A$1:$H$77</definedName>
  </definedNames>
  <calcPr calcId="162913"/>
</workbook>
</file>

<file path=xl/calcChain.xml><?xml version="1.0" encoding="utf-8"?>
<calcChain xmlns="http://schemas.openxmlformats.org/spreadsheetml/2006/main">
  <c r="C64" i="3" l="1"/>
  <c r="F64" i="3" s="1"/>
  <c r="C59" i="3"/>
  <c r="F59" i="3" s="1"/>
  <c r="C51" i="3"/>
  <c r="F51" i="3" s="1"/>
  <c r="E74" i="3" s="1"/>
  <c r="C46" i="3"/>
  <c r="F46" i="3" s="1"/>
  <c r="E69" i="3" s="1"/>
  <c r="C36" i="3"/>
  <c r="E35" i="3"/>
  <c r="C35" i="3"/>
  <c r="G35" i="3" s="1"/>
  <c r="C31" i="3"/>
  <c r="E30" i="3"/>
  <c r="C30" i="3"/>
  <c r="G30" i="3" s="1"/>
  <c r="D10" i="3"/>
  <c r="F9" i="3" s="1"/>
  <c r="F6" i="3"/>
  <c r="C64" i="2"/>
  <c r="F64" i="2" s="1"/>
  <c r="C59" i="2"/>
  <c r="F59" i="2" s="1"/>
  <c r="C51" i="2"/>
  <c r="F51" i="2" s="1"/>
  <c r="E74" i="2" s="1"/>
  <c r="C46" i="2"/>
  <c r="F46" i="2" s="1"/>
  <c r="E69" i="2" s="1"/>
  <c r="C36" i="2"/>
  <c r="E35" i="2"/>
  <c r="C35" i="2"/>
  <c r="C31" i="2"/>
  <c r="E30" i="2"/>
  <c r="C30" i="2"/>
  <c r="C64" i="1"/>
  <c r="F64" i="1" s="1"/>
  <c r="C59" i="1"/>
  <c r="F59" i="1" s="1"/>
  <c r="C51" i="1"/>
  <c r="F51" i="1" s="1"/>
  <c r="E74" i="1" s="1"/>
  <c r="C46" i="1"/>
  <c r="F46" i="1" s="1"/>
  <c r="E69" i="1" s="1"/>
  <c r="C36" i="1"/>
  <c r="E35" i="1"/>
  <c r="C35" i="1"/>
  <c r="G35" i="1" s="1"/>
  <c r="C31" i="1"/>
  <c r="E30" i="1"/>
  <c r="C30" i="1"/>
  <c r="G30" i="1" s="1"/>
  <c r="D10" i="1"/>
  <c r="F7" i="1" s="1"/>
  <c r="F7" i="3" l="1"/>
  <c r="F6" i="1"/>
  <c r="F10" i="1" s="1"/>
  <c r="F8" i="3"/>
  <c r="C70" i="2"/>
  <c r="C69" i="2"/>
  <c r="C75" i="2"/>
  <c r="C74" i="2"/>
  <c r="C69" i="1"/>
  <c r="C70" i="1"/>
  <c r="F10" i="3"/>
  <c r="C70" i="3"/>
  <c r="C69" i="3"/>
  <c r="G69" i="3" s="1"/>
  <c r="C74" i="1"/>
  <c r="C75" i="1"/>
  <c r="C75" i="3"/>
  <c r="C74" i="3"/>
  <c r="G74" i="3" s="1"/>
  <c r="F8" i="1"/>
  <c r="F9" i="1"/>
  <c r="G74" i="1" l="1"/>
  <c r="G69" i="2"/>
  <c r="G74" i="2"/>
  <c r="G69" i="1"/>
</calcChain>
</file>

<file path=xl/comments1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G3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3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6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7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G3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3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6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7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G3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3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6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7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<sst xmlns="http://schemas.openxmlformats.org/spreadsheetml/2006/main" count="273" uniqueCount="84">
  <si>
    <t>申請者：</t>
    <rPh sb="0" eb="3">
      <t>シンセイシャ</t>
    </rPh>
    <phoneticPr fontId="3"/>
  </si>
  <si>
    <t>申請日：</t>
    <rPh sb="0" eb="2">
      <t>シンセイ</t>
    </rPh>
    <rPh sb="2" eb="3">
      <t>ビ</t>
    </rPh>
    <phoneticPr fontId="3"/>
  </si>
  <si>
    <t>１　最近１年間の売上げ等</t>
    <rPh sb="2" eb="4">
      <t>サイキン</t>
    </rPh>
    <rPh sb="5" eb="7">
      <t>ネンカン</t>
    </rPh>
    <rPh sb="8" eb="10">
      <t>ウリアゲ</t>
    </rPh>
    <rPh sb="11" eb="12">
      <t>トウ</t>
    </rPh>
    <phoneticPr fontId="3"/>
  </si>
  <si>
    <t>業種</t>
    <rPh sb="0" eb="2">
      <t>ギョウシュ</t>
    </rPh>
    <phoneticPr fontId="3"/>
  </si>
  <si>
    <t>最近１年間の売上高（円）</t>
    <rPh sb="0" eb="2">
      <t>サイキン</t>
    </rPh>
    <rPh sb="3" eb="5">
      <t>ネンカン</t>
    </rPh>
    <rPh sb="6" eb="8">
      <t>ウリアゲ</t>
    </rPh>
    <rPh sb="8" eb="9">
      <t>ダカ</t>
    </rPh>
    <rPh sb="10" eb="11">
      <t>エン</t>
    </rPh>
    <phoneticPr fontId="3"/>
  </si>
  <si>
    <t>構成比</t>
    <rPh sb="0" eb="3">
      <t>コウセイヒ</t>
    </rPh>
    <phoneticPr fontId="3"/>
  </si>
  <si>
    <t>合計</t>
    <rPh sb="0" eb="2">
      <t>ゴウケイ</t>
    </rPh>
    <phoneticPr fontId="3"/>
  </si>
  <si>
    <t>当社の主たる業種は、</t>
    <rPh sb="0" eb="2">
      <t>トウシャ</t>
    </rPh>
    <rPh sb="3" eb="4">
      <t>シュ</t>
    </rPh>
    <rPh sb="6" eb="8">
      <t>ギョウシュ</t>
    </rPh>
    <phoneticPr fontId="3"/>
  </si>
  <si>
    <t>業</t>
    <rPh sb="0" eb="1">
      <t>ギョウ</t>
    </rPh>
    <phoneticPr fontId="3"/>
  </si>
  <si>
    <t>２　申請書のA～Dの内訳書</t>
    <rPh sb="2" eb="5">
      <t>シンセイショ</t>
    </rPh>
    <rPh sb="10" eb="13">
      <t>ウチワケショ</t>
    </rPh>
    <phoneticPr fontId="3"/>
  </si>
  <si>
    <t>Ａ：</t>
    <phoneticPr fontId="3"/>
  </si>
  <si>
    <t>最近１か月間の売上高等</t>
    <rPh sb="0" eb="2">
      <t>サイキン</t>
    </rPh>
    <rPh sb="4" eb="6">
      <t>ゲツカン</t>
    </rPh>
    <rPh sb="7" eb="9">
      <t>ウリアゲ</t>
    </rPh>
    <rPh sb="9" eb="10">
      <t>タカ</t>
    </rPh>
    <rPh sb="10" eb="11">
      <t>トウ</t>
    </rPh>
    <phoneticPr fontId="3"/>
  </si>
  <si>
    <t>月</t>
    <rPh sb="0" eb="1">
      <t>ツキ</t>
    </rPh>
    <phoneticPr fontId="3"/>
  </si>
  <si>
    <t>売上高</t>
    <rPh sb="0" eb="2">
      <t>ウリアゲ</t>
    </rPh>
    <rPh sb="2" eb="3">
      <t>ダカ</t>
    </rPh>
    <phoneticPr fontId="3"/>
  </si>
  <si>
    <t>主たる業種</t>
    <rPh sb="0" eb="1">
      <t>シュ</t>
    </rPh>
    <rPh sb="3" eb="5">
      <t>ギョウシュ</t>
    </rPh>
    <phoneticPr fontId="3"/>
  </si>
  <si>
    <t>円・・・A１</t>
    <rPh sb="0" eb="1">
      <t>エン</t>
    </rPh>
    <phoneticPr fontId="3"/>
  </si>
  <si>
    <t>全体</t>
    <rPh sb="0" eb="2">
      <t>ゼンタイ</t>
    </rPh>
    <phoneticPr fontId="3"/>
  </si>
  <si>
    <t>円・・・A２</t>
    <rPh sb="0" eb="1">
      <t>エン</t>
    </rPh>
    <phoneticPr fontId="3"/>
  </si>
  <si>
    <t>Ｂ：</t>
    <phoneticPr fontId="3"/>
  </si>
  <si>
    <t>前年同期の売上額</t>
    <rPh sb="0" eb="2">
      <t>ゼンネン</t>
    </rPh>
    <rPh sb="2" eb="4">
      <t>ドウキ</t>
    </rPh>
    <rPh sb="5" eb="7">
      <t>ウリアゲ</t>
    </rPh>
    <rPh sb="7" eb="8">
      <t>ガク</t>
    </rPh>
    <phoneticPr fontId="3"/>
  </si>
  <si>
    <t>円・・・B１</t>
    <rPh sb="0" eb="1">
      <t>エン</t>
    </rPh>
    <phoneticPr fontId="3"/>
  </si>
  <si>
    <t>円・・・B２</t>
    <rPh sb="0" eb="1">
      <t>エン</t>
    </rPh>
    <phoneticPr fontId="3"/>
  </si>
  <si>
    <t>減少率（イ）</t>
    <rPh sb="0" eb="2">
      <t>ゲンショウ</t>
    </rPh>
    <rPh sb="2" eb="3">
      <t>リツ</t>
    </rPh>
    <phoneticPr fontId="3"/>
  </si>
  <si>
    <t>（1）主たる業種</t>
    <rPh sb="3" eb="4">
      <t>シュ</t>
    </rPh>
    <rPh sb="6" eb="8">
      <t>ギョウシュ</t>
    </rPh>
    <phoneticPr fontId="3"/>
  </si>
  <si>
    <t>（Ｂ1）</t>
    <phoneticPr fontId="3"/>
  </si>
  <si>
    <t>（Ａ1）</t>
    <phoneticPr fontId="3"/>
  </si>
  <si>
    <t>－</t>
    <phoneticPr fontId="3"/>
  </si>
  <si>
    <t>×100＝</t>
    <phoneticPr fontId="3"/>
  </si>
  <si>
    <t>％</t>
    <phoneticPr fontId="3"/>
  </si>
  <si>
    <t>（2）全体</t>
    <rPh sb="3" eb="5">
      <t>ゼンタイ</t>
    </rPh>
    <phoneticPr fontId="3"/>
  </si>
  <si>
    <t>（Ｂ2）</t>
    <phoneticPr fontId="3"/>
  </si>
  <si>
    <t>（Ａ2）</t>
    <phoneticPr fontId="3"/>
  </si>
  <si>
    <t>C：</t>
    <phoneticPr fontId="3"/>
  </si>
  <si>
    <t>Aの期間後２か月間の見込み売上高等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3"/>
  </si>
  <si>
    <t>（１）主たる業種</t>
    <rPh sb="3" eb="4">
      <t>シュ</t>
    </rPh>
    <rPh sb="6" eb="8">
      <t>ギョウシュ</t>
    </rPh>
    <phoneticPr fontId="3"/>
  </si>
  <si>
    <t>売上額</t>
    <rPh sb="0" eb="2">
      <t>ウリアゲ</t>
    </rPh>
    <rPh sb="2" eb="3">
      <t>ガク</t>
    </rPh>
    <phoneticPr fontId="3"/>
  </si>
  <si>
    <t>（円）</t>
    <rPh sb="1" eb="2">
      <t>エン</t>
    </rPh>
    <phoneticPr fontId="3"/>
  </si>
  <si>
    <t>円…C1</t>
    <rPh sb="0" eb="1">
      <t>エン</t>
    </rPh>
    <phoneticPr fontId="3"/>
  </si>
  <si>
    <t>（２）全体</t>
    <rPh sb="3" eb="5">
      <t>ゼンタイ</t>
    </rPh>
    <phoneticPr fontId="3"/>
  </si>
  <si>
    <t>円…C2</t>
    <rPh sb="0" eb="1">
      <t>エン</t>
    </rPh>
    <phoneticPr fontId="3"/>
  </si>
  <si>
    <t>D：</t>
    <phoneticPr fontId="3"/>
  </si>
  <si>
    <t>前年同期の売上高</t>
    <rPh sb="0" eb="2">
      <t>ゼンネン</t>
    </rPh>
    <rPh sb="2" eb="4">
      <t>ドウキ</t>
    </rPh>
    <rPh sb="5" eb="7">
      <t>ウリアゲ</t>
    </rPh>
    <rPh sb="7" eb="8">
      <t>タカ</t>
    </rPh>
    <phoneticPr fontId="3"/>
  </si>
  <si>
    <t>円…D1</t>
    <rPh sb="0" eb="1">
      <t>エン</t>
    </rPh>
    <phoneticPr fontId="3"/>
  </si>
  <si>
    <t>円…D2</t>
    <rPh sb="0" eb="1">
      <t>エン</t>
    </rPh>
    <phoneticPr fontId="3"/>
  </si>
  <si>
    <t>減少率（ロ）</t>
    <rPh sb="0" eb="2">
      <t>ゲンショウ</t>
    </rPh>
    <rPh sb="2" eb="3">
      <t>リツ</t>
    </rPh>
    <phoneticPr fontId="3"/>
  </si>
  <si>
    <t>（Ｂ1＋D１）</t>
    <phoneticPr fontId="3"/>
  </si>
  <si>
    <t>（Ａ1＋C１）</t>
    <phoneticPr fontId="3"/>
  </si>
  <si>
    <t>（Ｂ2＋D2）</t>
    <phoneticPr fontId="3"/>
  </si>
  <si>
    <t>（Ａ2＋C２）</t>
    <phoneticPr fontId="3"/>
  </si>
  <si>
    <t>（Ｂ2＋D２）</t>
    <phoneticPr fontId="3"/>
  </si>
  <si>
    <t>Ａ：</t>
    <phoneticPr fontId="3"/>
  </si>
  <si>
    <t>Ｂ：</t>
    <phoneticPr fontId="3"/>
  </si>
  <si>
    <t>（Ｂ1）</t>
    <phoneticPr fontId="3"/>
  </si>
  <si>
    <t>（Ａ1）</t>
    <phoneticPr fontId="3"/>
  </si>
  <si>
    <t>－</t>
    <phoneticPr fontId="3"/>
  </si>
  <si>
    <t>×100＝</t>
    <phoneticPr fontId="3"/>
  </si>
  <si>
    <t>％</t>
    <phoneticPr fontId="3"/>
  </si>
  <si>
    <t>（Ｂ1）</t>
    <phoneticPr fontId="3"/>
  </si>
  <si>
    <t>（Ｂ2）</t>
    <phoneticPr fontId="3"/>
  </si>
  <si>
    <t>（Ａ2）</t>
    <phoneticPr fontId="3"/>
  </si>
  <si>
    <t>－</t>
    <phoneticPr fontId="3"/>
  </si>
  <si>
    <t>×100＝</t>
    <phoneticPr fontId="3"/>
  </si>
  <si>
    <t>％</t>
    <phoneticPr fontId="3"/>
  </si>
  <si>
    <t>（Ｂ2）</t>
    <phoneticPr fontId="3"/>
  </si>
  <si>
    <t>C：</t>
    <phoneticPr fontId="3"/>
  </si>
  <si>
    <t>D：</t>
    <phoneticPr fontId="3"/>
  </si>
  <si>
    <t>（Ｂ1＋D１）</t>
    <phoneticPr fontId="3"/>
  </si>
  <si>
    <t>（Ａ1＋C１）</t>
    <phoneticPr fontId="3"/>
  </si>
  <si>
    <t>－</t>
    <phoneticPr fontId="3"/>
  </si>
  <si>
    <t>（Ｂ2＋D2）</t>
    <phoneticPr fontId="3"/>
  </si>
  <si>
    <t>（Ａ2＋C２）</t>
    <phoneticPr fontId="3"/>
  </si>
  <si>
    <t>（Ｂ2＋D２）</t>
    <phoneticPr fontId="3"/>
  </si>
  <si>
    <t>●●株式会社</t>
    <rPh sb="2" eb="6">
      <t>カブシキガイシャ</t>
    </rPh>
    <phoneticPr fontId="3"/>
  </si>
  <si>
    <t>令和２年●月●日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</si>
  <si>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○○業</t>
    <rPh sb="2" eb="3">
      <t>ギョウ</t>
    </rPh>
    <phoneticPr fontId="3"/>
  </si>
  <si>
    <t>△△業</t>
    <rPh sb="2" eb="3">
      <t>ギョウ</t>
    </rPh>
    <phoneticPr fontId="3"/>
  </si>
  <si>
    <t>□□業</t>
    <rPh sb="2" eb="3">
      <t>ギョウ</t>
    </rPh>
    <phoneticPr fontId="3"/>
  </si>
  <si>
    <t>○○</t>
    <phoneticPr fontId="3"/>
  </si>
  <si>
    <t>－</t>
    <phoneticPr fontId="3"/>
  </si>
  <si>
    <t>×100＝</t>
    <phoneticPr fontId="3"/>
  </si>
  <si>
    <t>％</t>
    <phoneticPr fontId="3"/>
  </si>
  <si>
    <t>－</t>
    <phoneticPr fontId="3"/>
  </si>
  <si>
    <t>セーフティネット５号認定（イ－⑤）申請における売上高等計算書</t>
    <rPh sb="9" eb="10">
      <t>ゴウ</t>
    </rPh>
    <rPh sb="10" eb="12">
      <t>ニンテイ</t>
    </rPh>
    <rPh sb="17" eb="19">
      <t>シンセイ</t>
    </rPh>
    <phoneticPr fontId="3"/>
  </si>
  <si>
    <t>セーフティネット５号認定（イ－⑤）申請における売上高等計算書</t>
    <rPh sb="9" eb="10">
      <t>ゴウ</t>
    </rPh>
    <rPh sb="10" eb="12">
      <t>ニンテイ</t>
    </rPh>
    <rPh sb="17" eb="19">
      <t>シンセイ</t>
    </rPh>
    <rPh sb="23" eb="25">
      <t>ウリアゲ</t>
    </rPh>
    <rPh sb="25" eb="26">
      <t>タカ</t>
    </rPh>
    <rPh sb="26" eb="27">
      <t>トウ</t>
    </rPh>
    <rPh sb="27" eb="30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</si>
</sst>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d&quot;日&quot;;@"/>
    <numFmt numFmtId="178" formatCode="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u/>
      <sz val="12"/>
      <name val="メイリオ"/>
      <family val="3"/>
      <charset val="128"/>
    </font>
    <font>
      <sz val="14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11"/>
      <color indexed="81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5" fillId="0" borderId="0" xfId="0" applyFont="1"/>
    <xf numFmtId="176" fontId="4" fillId="0" borderId="0" xfId="0" applyNumberFormat="1" applyFont="1"/>
    <xf numFmtId="0" fontId="6" fillId="0" borderId="0" xfId="0" applyFont="1" applyAlignment="1">
      <alignment wrapText="1"/>
    </xf>
    <xf numFmtId="176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9" fontId="5" fillId="0" borderId="5" xfId="0" applyNumberFormat="1" applyFont="1" applyBorder="1" applyAlignment="1">
      <alignment wrapText="1"/>
    </xf>
    <xf numFmtId="9" fontId="5" fillId="0" borderId="6" xfId="0" applyNumberFormat="1" applyFont="1" applyBorder="1" applyAlignment="1">
      <alignment wrapText="1"/>
    </xf>
    <xf numFmtId="9" fontId="5" fillId="0" borderId="7" xfId="0" applyNumberFormat="1" applyFont="1" applyBorder="1" applyAlignment="1">
      <alignment wrapText="1"/>
    </xf>
    <xf numFmtId="0" fontId="6" fillId="0" borderId="0" xfId="0" applyFont="1"/>
    <xf numFmtId="9" fontId="4" fillId="0" borderId="8" xfId="0" applyNumberFormat="1" applyFont="1" applyBorder="1"/>
    <xf numFmtId="0" fontId="7" fillId="0" borderId="0" xfId="0" applyFont="1" applyBorder="1"/>
    <xf numFmtId="176" fontId="7" fillId="0" borderId="0" xfId="0" applyNumberFormat="1" applyFont="1" applyBorder="1"/>
    <xf numFmtId="38" fontId="8" fillId="0" borderId="0" xfId="1" applyFont="1" applyBorder="1"/>
    <xf numFmtId="9" fontId="7" fillId="0" borderId="0" xfId="0" applyNumberFormat="1" applyFont="1" applyBorder="1"/>
    <xf numFmtId="17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6" fillId="3" borderId="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4" borderId="0" xfId="0" applyFont="1" applyFill="1"/>
    <xf numFmtId="0" fontId="4" fillId="0" borderId="0" xfId="0" applyFont="1" applyBorder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9" fillId="0" borderId="0" xfId="0" applyNumberFormat="1" applyFont="1" applyFill="1"/>
    <xf numFmtId="0" fontId="8" fillId="0" borderId="0" xfId="0" applyFont="1"/>
    <xf numFmtId="176" fontId="7" fillId="0" borderId="9" xfId="0" applyNumberFormat="1" applyFont="1" applyFill="1" applyBorder="1" applyAlignment="1">
      <alignment horizontal="center" shrinkToFit="1"/>
    </xf>
    <xf numFmtId="176" fontId="7" fillId="0" borderId="3" xfId="0" applyNumberFormat="1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10" fillId="0" borderId="0" xfId="0" applyFont="1"/>
    <xf numFmtId="176" fontId="7" fillId="2" borderId="3" xfId="0" applyNumberFormat="1" applyFont="1" applyFill="1" applyBorder="1" applyAlignment="1">
      <alignment shrinkToFit="1"/>
    </xf>
    <xf numFmtId="14" fontId="4" fillId="0" borderId="0" xfId="0" applyNumberFormat="1" applyFont="1"/>
    <xf numFmtId="0" fontId="4" fillId="5" borderId="0" xfId="0" applyFont="1" applyFill="1"/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11" xfId="0" applyFont="1" applyBorder="1"/>
    <xf numFmtId="176" fontId="4" fillId="0" borderId="12" xfId="0" applyNumberFormat="1" applyFont="1" applyBorder="1"/>
    <xf numFmtId="0" fontId="4" fillId="0" borderId="13" xfId="0" applyFont="1" applyBorder="1" applyAlignment="1">
      <alignment horizontal="center"/>
    </xf>
    <xf numFmtId="176" fontId="4" fillId="0" borderId="13" xfId="0" applyNumberFormat="1" applyFont="1" applyBorder="1"/>
    <xf numFmtId="0" fontId="4" fillId="0" borderId="0" xfId="0" applyFont="1" applyBorder="1" applyAlignment="1">
      <alignment horizontal="center" vertical="center"/>
    </xf>
    <xf numFmtId="178" fontId="5" fillId="6" borderId="14" xfId="0" applyNumberFormat="1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9" fontId="4" fillId="0" borderId="9" xfId="2" applyFont="1" applyBorder="1" applyAlignment="1">
      <alignment horizontal="center" vertical="center"/>
    </xf>
    <xf numFmtId="0" fontId="4" fillId="0" borderId="12" xfId="0" applyFont="1" applyBorder="1"/>
    <xf numFmtId="0" fontId="11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6" xfId="0" applyFont="1" applyBorder="1"/>
    <xf numFmtId="0" fontId="11" fillId="0" borderId="0" xfId="0" applyFont="1" applyBorder="1" applyAlignment="1">
      <alignment horizontal="center"/>
    </xf>
    <xf numFmtId="176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5" xfId="0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12" fillId="3" borderId="5" xfId="0" applyNumberFormat="1" applyFont="1" applyFill="1" applyBorder="1" applyAlignment="1" applyProtection="1">
      <alignment horizontal="center"/>
      <protection locked="0"/>
    </xf>
    <xf numFmtId="176" fontId="12" fillId="3" borderId="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/>
    </xf>
    <xf numFmtId="176" fontId="4" fillId="0" borderId="8" xfId="0" applyNumberFormat="1" applyFont="1" applyBorder="1"/>
    <xf numFmtId="0" fontId="4" fillId="4" borderId="0" xfId="0" applyFont="1" applyFill="1" applyAlignment="1">
      <alignment horizontal="right"/>
    </xf>
    <xf numFmtId="38" fontId="4" fillId="4" borderId="13" xfId="1" applyFont="1" applyFill="1" applyBorder="1"/>
    <xf numFmtId="0" fontId="4" fillId="0" borderId="9" xfId="0" applyFont="1" applyBorder="1"/>
    <xf numFmtId="0" fontId="4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38" fontId="5" fillId="3" borderId="5" xfId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38" fontId="5" fillId="3" borderId="7" xfId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77" fontId="4" fillId="2" borderId="2" xfId="0" applyNumberFormat="1" applyFont="1" applyFill="1" applyBorder="1" applyAlignment="1" applyProtection="1">
      <alignment horizontal="center"/>
      <protection locked="0"/>
    </xf>
    <xf numFmtId="177" fontId="4" fillId="2" borderId="3" xfId="0" applyNumberFormat="1" applyFont="1" applyFill="1" applyBorder="1" applyAlignment="1" applyProtection="1">
      <alignment horizontal="center"/>
      <protection locked="0"/>
    </xf>
    <xf numFmtId="177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shrinkToFit="1"/>
    </xf>
    <xf numFmtId="3" fontId="8" fillId="2" borderId="5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tabSelected="1" view="pageBreakPreview" zoomScaleNormal="100" zoomScaleSheetLayoutView="100" workbookViewId="0">
      <selection activeCell="G6" sqref="G6"/>
    </sheetView>
  </sheetViews>
  <sheetFormatPr defaultRowHeight="19.5" x14ac:dyDescent="0.45"/>
  <cols>
    <col min="1" max="1" width="6.125" style="1" bestFit="1" customWidth="1"/>
    <col min="2" max="2" width="7.5" style="1" customWidth="1"/>
    <col min="3" max="3" width="17.375" style="7" bestFit="1" customWidth="1"/>
    <col min="4" max="4" width="9" style="1"/>
    <col min="5" max="5" width="15.75" style="1" bestFit="1" customWidth="1"/>
    <col min="6" max="6" width="15.75" style="7" bestFit="1" customWidth="1"/>
    <col min="7" max="7" width="10.2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6384" width="9" style="1"/>
  </cols>
  <sheetData>
    <row r="1" spans="1:11" ht="20.100000000000001" customHeight="1" x14ac:dyDescent="0.45">
      <c r="A1" s="89" t="s">
        <v>83</v>
      </c>
      <c r="B1" s="89"/>
      <c r="C1" s="89"/>
      <c r="D1" s="89"/>
      <c r="E1" s="89"/>
      <c r="F1" s="89"/>
      <c r="G1" s="89"/>
      <c r="H1" s="89"/>
    </row>
    <row r="2" spans="1:11" ht="24.75" customHeight="1" x14ac:dyDescent="0.45">
      <c r="A2" s="3"/>
      <c r="B2" s="3"/>
      <c r="C2" s="4"/>
      <c r="D2" s="3"/>
      <c r="E2" s="5" t="s">
        <v>0</v>
      </c>
      <c r="F2" s="90"/>
      <c r="G2" s="91"/>
      <c r="H2" s="3"/>
      <c r="I2" s="3"/>
      <c r="J2" s="3"/>
      <c r="K2" s="3"/>
    </row>
    <row r="3" spans="1:11" ht="22.5" customHeight="1" x14ac:dyDescent="0.45">
      <c r="A3" s="6"/>
      <c r="E3" s="1" t="s">
        <v>1</v>
      </c>
      <c r="F3" s="92"/>
      <c r="G3" s="92"/>
      <c r="I3" s="2"/>
    </row>
    <row r="4" spans="1:11" customFormat="1" ht="24.75" customHeight="1" x14ac:dyDescent="0.5">
      <c r="A4" s="6" t="s">
        <v>2</v>
      </c>
      <c r="B4" s="8"/>
      <c r="C4" s="8"/>
      <c r="D4" s="8"/>
      <c r="E4" s="8"/>
      <c r="F4" s="9"/>
      <c r="G4" s="10"/>
      <c r="H4" s="11"/>
      <c r="I4" s="11"/>
      <c r="J4" s="12"/>
    </row>
    <row r="5" spans="1:11" s="16" customFormat="1" ht="21.75" customHeight="1" x14ac:dyDescent="0.5">
      <c r="A5" s="13"/>
      <c r="B5" s="93" t="s">
        <v>3</v>
      </c>
      <c r="C5" s="93"/>
      <c r="D5" s="94" t="s">
        <v>4</v>
      </c>
      <c r="E5" s="94"/>
      <c r="F5" s="14" t="s">
        <v>5</v>
      </c>
      <c r="G5" s="11"/>
      <c r="H5" s="11"/>
      <c r="I5" s="15"/>
    </row>
    <row r="6" spans="1:11" customFormat="1" ht="21.75" customHeight="1" x14ac:dyDescent="0.5">
      <c r="A6" s="8"/>
      <c r="B6" s="85"/>
      <c r="C6" s="85"/>
      <c r="D6" s="86"/>
      <c r="E6" s="86"/>
      <c r="F6" s="17" t="e">
        <f>C6/D10</f>
        <v>#DIV/0!</v>
      </c>
      <c r="G6" s="11"/>
      <c r="H6" s="11"/>
      <c r="I6" s="12"/>
    </row>
    <row r="7" spans="1:11" customFormat="1" ht="21.75" customHeight="1" x14ac:dyDescent="0.5">
      <c r="A7" s="8"/>
      <c r="B7" s="85"/>
      <c r="C7" s="85"/>
      <c r="D7" s="86"/>
      <c r="E7" s="86"/>
      <c r="F7" s="17" t="e">
        <f>C7/D10</f>
        <v>#DIV/0!</v>
      </c>
      <c r="G7" s="11"/>
      <c r="H7" s="11"/>
      <c r="I7" s="12"/>
    </row>
    <row r="8" spans="1:11" customFormat="1" ht="21.75" customHeight="1" x14ac:dyDescent="0.5">
      <c r="A8" s="8"/>
      <c r="B8" s="85"/>
      <c r="C8" s="85"/>
      <c r="D8" s="86"/>
      <c r="E8" s="86"/>
      <c r="F8" s="18" t="e">
        <f>C8/D10</f>
        <v>#DIV/0!</v>
      </c>
      <c r="G8" s="11"/>
      <c r="H8" s="11"/>
      <c r="I8" s="12"/>
    </row>
    <row r="9" spans="1:11" customFormat="1" ht="21.75" customHeight="1" thickBot="1" x14ac:dyDescent="0.55000000000000004">
      <c r="A9" s="8"/>
      <c r="B9" s="87"/>
      <c r="C9" s="87"/>
      <c r="D9" s="88"/>
      <c r="E9" s="88"/>
      <c r="F9" s="19" t="e">
        <f>C9/D10</f>
        <v>#DIV/0!</v>
      </c>
      <c r="G9" s="11"/>
      <c r="H9" s="11"/>
      <c r="I9" s="12"/>
    </row>
    <row r="10" spans="1:11" customFormat="1" ht="21.75" customHeight="1" thickTop="1" x14ac:dyDescent="0.5">
      <c r="A10" s="20"/>
      <c r="B10" s="83" t="s">
        <v>6</v>
      </c>
      <c r="C10" s="83"/>
      <c r="D10" s="84">
        <f>SUM(C6:C9)</f>
        <v>0</v>
      </c>
      <c r="E10" s="84"/>
      <c r="F10" s="21" t="e">
        <f>SUM(F6:F9)</f>
        <v>#DIV/0!</v>
      </c>
      <c r="G10" s="11"/>
      <c r="H10" s="11"/>
      <c r="I10" s="12"/>
    </row>
    <row r="11" spans="1:11" customFormat="1" ht="6" customHeight="1" x14ac:dyDescent="0.5">
      <c r="A11" s="20"/>
      <c r="B11" s="22"/>
      <c r="C11" s="23"/>
      <c r="D11" s="24"/>
      <c r="E11" s="25"/>
      <c r="F11" s="9"/>
      <c r="G11" s="10"/>
      <c r="H11" s="11"/>
      <c r="I11" s="11"/>
      <c r="J11" s="12"/>
    </row>
    <row r="12" spans="1:11" customFormat="1" ht="23.25" customHeight="1" x14ac:dyDescent="0.5">
      <c r="A12" s="20"/>
      <c r="B12" s="22"/>
      <c r="C12" s="26"/>
      <c r="D12" s="27" t="s">
        <v>7</v>
      </c>
      <c r="E12" s="28"/>
      <c r="F12" s="7" t="s">
        <v>8</v>
      </c>
      <c r="G12" s="10"/>
      <c r="H12" s="11"/>
      <c r="I12" s="11"/>
      <c r="J12" s="12"/>
    </row>
    <row r="13" spans="1:11" customFormat="1" ht="16.5" customHeight="1" x14ac:dyDescent="0.5">
      <c r="A13" s="20"/>
      <c r="B13" s="22"/>
      <c r="C13" s="26"/>
      <c r="D13" s="27"/>
      <c r="E13" s="29"/>
      <c r="F13" s="7"/>
      <c r="G13" s="10"/>
      <c r="H13" s="11"/>
      <c r="I13" s="11"/>
      <c r="J13" s="12"/>
    </row>
    <row r="14" spans="1:11" x14ac:dyDescent="0.45">
      <c r="A14" s="6" t="s">
        <v>9</v>
      </c>
    </row>
    <row r="15" spans="1:11" x14ac:dyDescent="0.45">
      <c r="A15" s="30" t="s">
        <v>10</v>
      </c>
      <c r="B15" s="75" t="s">
        <v>11</v>
      </c>
      <c r="C15" s="75"/>
      <c r="D15" s="75"/>
      <c r="E15" s="75"/>
      <c r="F15" s="60"/>
      <c r="G15" s="61"/>
      <c r="I15" s="31"/>
    </row>
    <row r="16" spans="1:11" ht="9.75" customHeight="1" x14ac:dyDescent="0.45">
      <c r="B16" s="32"/>
      <c r="C16" s="33"/>
      <c r="D16" s="32"/>
      <c r="E16" s="32"/>
      <c r="F16" s="34"/>
      <c r="I16" s="31"/>
    </row>
    <row r="17" spans="1:10" s="39" customFormat="1" ht="26.1" customHeight="1" x14ac:dyDescent="0.5">
      <c r="A17" s="35"/>
      <c r="B17" s="36"/>
      <c r="C17" s="37" t="s">
        <v>12</v>
      </c>
      <c r="D17" s="80" t="s">
        <v>13</v>
      </c>
      <c r="E17" s="80"/>
      <c r="F17" s="7"/>
      <c r="G17" s="38"/>
      <c r="H17" s="35"/>
      <c r="I17" s="35"/>
    </row>
    <row r="18" spans="1:10" s="39" customFormat="1" ht="26.1" customHeight="1" x14ac:dyDescent="0.5">
      <c r="A18" s="77" t="s">
        <v>14</v>
      </c>
      <c r="B18" s="78"/>
      <c r="C18" s="40"/>
      <c r="D18" s="79"/>
      <c r="E18" s="79"/>
      <c r="F18" s="7" t="s">
        <v>15</v>
      </c>
      <c r="G18" s="38"/>
      <c r="H18" s="35"/>
      <c r="I18" s="35"/>
    </row>
    <row r="19" spans="1:10" s="39" customFormat="1" ht="26.1" customHeight="1" x14ac:dyDescent="0.5">
      <c r="A19" s="77" t="s">
        <v>16</v>
      </c>
      <c r="B19" s="78"/>
      <c r="C19" s="40"/>
      <c r="D19" s="79"/>
      <c r="E19" s="79"/>
      <c r="F19" s="7" t="s">
        <v>17</v>
      </c>
      <c r="G19" s="38"/>
      <c r="H19" s="35"/>
      <c r="I19" s="35"/>
    </row>
    <row r="20" spans="1:10" ht="9.75" customHeight="1" x14ac:dyDescent="0.45">
      <c r="E20" s="41"/>
      <c r="I20" s="2"/>
      <c r="J20" s="1"/>
    </row>
    <row r="21" spans="1:10" x14ac:dyDescent="0.45">
      <c r="A21" s="42" t="s">
        <v>18</v>
      </c>
      <c r="B21" s="75" t="s">
        <v>19</v>
      </c>
      <c r="C21" s="75"/>
      <c r="D21" s="75"/>
      <c r="E21" s="75"/>
      <c r="F21" s="60"/>
      <c r="G21" s="61"/>
    </row>
    <row r="22" spans="1:10" ht="9.75" customHeight="1" x14ac:dyDescent="0.45"/>
    <row r="23" spans="1:10" s="39" customFormat="1" ht="26.1" customHeight="1" x14ac:dyDescent="0.5">
      <c r="A23" s="35"/>
      <c r="B23" s="36"/>
      <c r="C23" s="37" t="s">
        <v>12</v>
      </c>
      <c r="D23" s="80" t="s">
        <v>13</v>
      </c>
      <c r="E23" s="80"/>
      <c r="F23" s="7"/>
      <c r="G23" s="38"/>
      <c r="H23" s="35"/>
      <c r="I23" s="35"/>
    </row>
    <row r="24" spans="1:10" s="39" customFormat="1" ht="26.1" customHeight="1" x14ac:dyDescent="0.5">
      <c r="A24" s="77" t="s">
        <v>14</v>
      </c>
      <c r="B24" s="78"/>
      <c r="C24" s="40"/>
      <c r="D24" s="81"/>
      <c r="E24" s="82"/>
      <c r="F24" s="7" t="s">
        <v>20</v>
      </c>
      <c r="G24" s="38"/>
      <c r="H24" s="35"/>
      <c r="I24" s="35"/>
    </row>
    <row r="25" spans="1:10" s="39" customFormat="1" ht="26.1" customHeight="1" x14ac:dyDescent="0.5">
      <c r="A25" s="77" t="s">
        <v>16</v>
      </c>
      <c r="B25" s="78"/>
      <c r="C25" s="40"/>
      <c r="D25" s="79"/>
      <c r="E25" s="79"/>
      <c r="F25" s="7" t="s">
        <v>21</v>
      </c>
      <c r="G25" s="38"/>
      <c r="H25" s="35"/>
      <c r="I25" s="35"/>
    </row>
    <row r="26" spans="1:10" ht="10.5" customHeight="1" x14ac:dyDescent="0.45"/>
    <row r="27" spans="1:10" ht="11.25" customHeight="1" x14ac:dyDescent="0.45"/>
    <row r="28" spans="1:10" ht="25.5" customHeight="1" x14ac:dyDescent="0.45">
      <c r="A28" s="76" t="s">
        <v>22</v>
      </c>
      <c r="B28" s="76"/>
    </row>
    <row r="29" spans="1:10" ht="16.5" customHeight="1" thickBot="1" x14ac:dyDescent="0.5">
      <c r="A29" s="71" t="s">
        <v>23</v>
      </c>
      <c r="B29" s="72"/>
      <c r="C29" s="43" t="s">
        <v>24</v>
      </c>
      <c r="D29" s="44"/>
      <c r="E29" s="44" t="s">
        <v>25</v>
      </c>
      <c r="F29" s="45"/>
      <c r="G29" s="45"/>
      <c r="H29" s="46"/>
    </row>
    <row r="30" spans="1:10" ht="20.25" thickBot="1" x14ac:dyDescent="0.5">
      <c r="A30" s="71"/>
      <c r="B30" s="72"/>
      <c r="C30" s="47">
        <f>D24</f>
        <v>0</v>
      </c>
      <c r="D30" s="48" t="s">
        <v>26</v>
      </c>
      <c r="E30" s="49">
        <f>D18</f>
        <v>0</v>
      </c>
      <c r="F30" s="50" t="s">
        <v>27</v>
      </c>
      <c r="G30" s="51" t="e">
        <f>ROUNDDOWN((C30-E30)/C31*100,2)</f>
        <v>#DIV/0!</v>
      </c>
      <c r="H30" s="52" t="s">
        <v>28</v>
      </c>
    </row>
    <row r="31" spans="1:10" x14ac:dyDescent="0.45">
      <c r="C31" s="73">
        <f>D24</f>
        <v>0</v>
      </c>
      <c r="D31" s="74"/>
      <c r="E31" s="74"/>
      <c r="F31" s="50"/>
      <c r="G31" s="53"/>
      <c r="H31" s="54"/>
    </row>
    <row r="32" spans="1:10" ht="16.5" customHeight="1" x14ac:dyDescent="0.45">
      <c r="C32" s="55"/>
      <c r="D32" s="56" t="s">
        <v>24</v>
      </c>
      <c r="E32" s="57"/>
      <c r="F32" s="57"/>
      <c r="G32" s="57"/>
      <c r="H32" s="58"/>
    </row>
    <row r="33" spans="1:10" ht="7.5" customHeight="1" x14ac:dyDescent="0.45">
      <c r="F33" s="45"/>
      <c r="G33" s="45"/>
      <c r="H33" s="45"/>
    </row>
    <row r="34" spans="1:10" ht="16.5" customHeight="1" thickBot="1" x14ac:dyDescent="0.5">
      <c r="A34" s="71" t="s">
        <v>29</v>
      </c>
      <c r="B34" s="72"/>
      <c r="C34" s="43" t="s">
        <v>30</v>
      </c>
      <c r="D34" s="44"/>
      <c r="E34" s="44" t="s">
        <v>31</v>
      </c>
      <c r="F34" s="45"/>
      <c r="G34" s="45"/>
      <c r="H34" s="46"/>
    </row>
    <row r="35" spans="1:10" ht="20.25" thickBot="1" x14ac:dyDescent="0.5">
      <c r="A35" s="71"/>
      <c r="B35" s="72"/>
      <c r="C35" s="47">
        <f>D25</f>
        <v>0</v>
      </c>
      <c r="D35" s="48" t="s">
        <v>26</v>
      </c>
      <c r="E35" s="49">
        <f>D19</f>
        <v>0</v>
      </c>
      <c r="F35" s="50" t="s">
        <v>27</v>
      </c>
      <c r="G35" s="51" t="e">
        <f>ROUNDDOWN((C35-E35)/C36*100,2)</f>
        <v>#DIV/0!</v>
      </c>
      <c r="H35" s="52" t="s">
        <v>28</v>
      </c>
    </row>
    <row r="36" spans="1:10" x14ac:dyDescent="0.45">
      <c r="C36" s="73">
        <f>D25</f>
        <v>0</v>
      </c>
      <c r="D36" s="74"/>
      <c r="E36" s="74"/>
      <c r="F36" s="50"/>
      <c r="G36" s="53"/>
      <c r="H36" s="54"/>
    </row>
    <row r="37" spans="1:10" ht="16.5" customHeight="1" x14ac:dyDescent="0.45">
      <c r="C37" s="55"/>
      <c r="D37" s="56" t="s">
        <v>30</v>
      </c>
      <c r="E37" s="57"/>
      <c r="F37" s="57"/>
      <c r="G37" s="57"/>
      <c r="H37" s="58"/>
    </row>
    <row r="38" spans="1:10" ht="16.5" customHeight="1" x14ac:dyDescent="0.45">
      <c r="C38" s="31"/>
      <c r="D38" s="59"/>
      <c r="E38" s="31"/>
      <c r="F38" s="31"/>
      <c r="G38" s="31"/>
      <c r="H38" s="31"/>
    </row>
    <row r="39" spans="1:10" ht="16.5" customHeight="1" x14ac:dyDescent="0.45">
      <c r="C39" s="31"/>
      <c r="D39" s="59"/>
      <c r="E39" s="31"/>
      <c r="F39" s="31"/>
      <c r="G39" s="31"/>
      <c r="H39" s="31"/>
    </row>
    <row r="40" spans="1:10" x14ac:dyDescent="0.45">
      <c r="A40" s="30" t="s">
        <v>32</v>
      </c>
      <c r="B40" s="75" t="s">
        <v>33</v>
      </c>
      <c r="C40" s="75"/>
      <c r="D40" s="75"/>
      <c r="E40" s="75"/>
      <c r="F40" s="60"/>
      <c r="G40" s="61"/>
      <c r="I40" s="31"/>
    </row>
    <row r="41" spans="1:10" ht="9.75" customHeight="1" x14ac:dyDescent="0.45">
      <c r="B41" s="32"/>
      <c r="C41" s="33"/>
      <c r="D41" s="32"/>
      <c r="E41" s="32"/>
      <c r="F41" s="34"/>
      <c r="I41" s="31"/>
    </row>
    <row r="42" spans="1:10" ht="25.5" customHeight="1" x14ac:dyDescent="0.45">
      <c r="A42" s="11" t="s">
        <v>34</v>
      </c>
      <c r="B42" s="32"/>
      <c r="C42" s="33"/>
      <c r="D42" s="32"/>
      <c r="E42" s="32"/>
      <c r="F42" s="34"/>
      <c r="I42" s="31"/>
    </row>
    <row r="43" spans="1:10" x14ac:dyDescent="0.45">
      <c r="B43" s="62" t="s">
        <v>12</v>
      </c>
      <c r="C43" s="63" t="s">
        <v>35</v>
      </c>
      <c r="D43" s="1" t="s">
        <v>36</v>
      </c>
      <c r="E43" s="41"/>
      <c r="J43" s="1"/>
    </row>
    <row r="44" spans="1:10" x14ac:dyDescent="0.45">
      <c r="B44" s="64"/>
      <c r="C44" s="65"/>
      <c r="J44" s="1"/>
    </row>
    <row r="45" spans="1:10" x14ac:dyDescent="0.45">
      <c r="B45" s="64"/>
      <c r="C45" s="65"/>
      <c r="J45" s="1"/>
    </row>
    <row r="46" spans="1:10" x14ac:dyDescent="0.45">
      <c r="B46" s="66" t="s">
        <v>6</v>
      </c>
      <c r="C46" s="67">
        <f>SUM(C44:C45)</f>
        <v>0</v>
      </c>
      <c r="D46" s="26"/>
      <c r="E46" s="68" t="s">
        <v>6</v>
      </c>
      <c r="F46" s="69">
        <f>C46</f>
        <v>0</v>
      </c>
      <c r="G46" s="7" t="s">
        <v>37</v>
      </c>
      <c r="H46" s="2"/>
      <c r="J46" s="1"/>
    </row>
    <row r="47" spans="1:10" ht="25.5" customHeight="1" x14ac:dyDescent="0.45">
      <c r="A47" s="11" t="s">
        <v>38</v>
      </c>
      <c r="B47" s="32"/>
      <c r="C47" s="33"/>
      <c r="D47" s="32"/>
      <c r="E47" s="32"/>
      <c r="F47" s="34"/>
      <c r="I47" s="31"/>
    </row>
    <row r="48" spans="1:10" x14ac:dyDescent="0.45">
      <c r="B48" s="62" t="s">
        <v>12</v>
      </c>
      <c r="C48" s="63" t="s">
        <v>35</v>
      </c>
      <c r="D48" s="1" t="s">
        <v>36</v>
      </c>
      <c r="E48" s="41"/>
      <c r="J48" s="1"/>
    </row>
    <row r="49" spans="1:10" x14ac:dyDescent="0.45">
      <c r="B49" s="64"/>
      <c r="C49" s="65"/>
      <c r="J49" s="1"/>
    </row>
    <row r="50" spans="1:10" x14ac:dyDescent="0.45">
      <c r="B50" s="64"/>
      <c r="C50" s="65"/>
      <c r="J50" s="1"/>
    </row>
    <row r="51" spans="1:10" x14ac:dyDescent="0.45">
      <c r="B51" s="66" t="s">
        <v>6</v>
      </c>
      <c r="C51" s="67">
        <f>SUM(C49:C50)</f>
        <v>0</v>
      </c>
      <c r="D51" s="26"/>
      <c r="E51" s="68" t="s">
        <v>6</v>
      </c>
      <c r="F51" s="69">
        <f>C51</f>
        <v>0</v>
      </c>
      <c r="G51" s="7" t="s">
        <v>39</v>
      </c>
      <c r="H51" s="2"/>
      <c r="J51" s="1"/>
    </row>
    <row r="52" spans="1:10" x14ac:dyDescent="0.45">
      <c r="I52" s="2"/>
      <c r="J52" s="1"/>
    </row>
    <row r="53" spans="1:10" x14ac:dyDescent="0.45">
      <c r="A53" s="42" t="s">
        <v>40</v>
      </c>
      <c r="B53" s="75" t="s">
        <v>41</v>
      </c>
      <c r="C53" s="75"/>
      <c r="D53" s="75"/>
      <c r="E53" s="75"/>
      <c r="F53" s="60"/>
      <c r="G53" s="61"/>
    </row>
    <row r="54" spans="1:10" ht="9.75" customHeight="1" x14ac:dyDescent="0.45"/>
    <row r="55" spans="1:10" ht="25.5" customHeight="1" x14ac:dyDescent="0.45">
      <c r="A55" s="11" t="s">
        <v>34</v>
      </c>
      <c r="B55" s="32"/>
      <c r="C55" s="33"/>
      <c r="D55" s="32"/>
      <c r="E55" s="32"/>
      <c r="F55" s="34"/>
      <c r="I55" s="31"/>
    </row>
    <row r="56" spans="1:10" x14ac:dyDescent="0.45">
      <c r="B56" s="62" t="s">
        <v>12</v>
      </c>
      <c r="C56" s="63" t="s">
        <v>35</v>
      </c>
      <c r="D56" s="1" t="s">
        <v>36</v>
      </c>
      <c r="E56" s="41"/>
      <c r="J56" s="1"/>
    </row>
    <row r="57" spans="1:10" x14ac:dyDescent="0.45">
      <c r="B57" s="64"/>
      <c r="C57" s="65"/>
      <c r="J57" s="1"/>
    </row>
    <row r="58" spans="1:10" x14ac:dyDescent="0.45">
      <c r="B58" s="64"/>
      <c r="C58" s="65"/>
      <c r="J58" s="1"/>
    </row>
    <row r="59" spans="1:10" x14ac:dyDescent="0.45">
      <c r="B59" s="66" t="s">
        <v>6</v>
      </c>
      <c r="C59" s="67">
        <f>SUM(C57:C58)</f>
        <v>0</v>
      </c>
      <c r="D59" s="26"/>
      <c r="E59" s="68" t="s">
        <v>6</v>
      </c>
      <c r="F59" s="69">
        <f>C59</f>
        <v>0</v>
      </c>
      <c r="G59" s="7" t="s">
        <v>42</v>
      </c>
      <c r="H59" s="2"/>
      <c r="J59" s="1"/>
    </row>
    <row r="60" spans="1:10" ht="25.5" customHeight="1" x14ac:dyDescent="0.45">
      <c r="A60" s="11" t="s">
        <v>38</v>
      </c>
      <c r="B60" s="32"/>
      <c r="C60" s="33"/>
      <c r="D60" s="32"/>
      <c r="E60" s="32"/>
      <c r="F60" s="34"/>
      <c r="I60" s="31"/>
    </row>
    <row r="61" spans="1:10" x14ac:dyDescent="0.45">
      <c r="B61" s="62" t="s">
        <v>12</v>
      </c>
      <c r="C61" s="63" t="s">
        <v>35</v>
      </c>
      <c r="D61" s="1" t="s">
        <v>36</v>
      </c>
      <c r="E61" s="41"/>
      <c r="J61" s="1"/>
    </row>
    <row r="62" spans="1:10" x14ac:dyDescent="0.45">
      <c r="B62" s="64"/>
      <c r="C62" s="65"/>
      <c r="J62" s="1"/>
    </row>
    <row r="63" spans="1:10" x14ac:dyDescent="0.45">
      <c r="B63" s="64"/>
      <c r="C63" s="65"/>
      <c r="J63" s="1"/>
    </row>
    <row r="64" spans="1:10" x14ac:dyDescent="0.45">
      <c r="B64" s="66" t="s">
        <v>6</v>
      </c>
      <c r="C64" s="67">
        <f>SUM(C62:C63)</f>
        <v>0</v>
      </c>
      <c r="D64" s="26"/>
      <c r="E64" s="68" t="s">
        <v>6</v>
      </c>
      <c r="F64" s="69">
        <f>C64</f>
        <v>0</v>
      </c>
      <c r="G64" s="7" t="s">
        <v>43</v>
      </c>
      <c r="H64" s="2"/>
      <c r="J64" s="1"/>
    </row>
    <row r="65" spans="1:10" x14ac:dyDescent="0.45">
      <c r="I65" s="2"/>
      <c r="J65" s="1"/>
    </row>
    <row r="67" spans="1:10" ht="25.5" customHeight="1" x14ac:dyDescent="0.45">
      <c r="A67" s="76" t="s">
        <v>44</v>
      </c>
      <c r="B67" s="76"/>
    </row>
    <row r="68" spans="1:10" ht="16.5" customHeight="1" thickBot="1" x14ac:dyDescent="0.5">
      <c r="A68" s="71" t="s">
        <v>23</v>
      </c>
      <c r="B68" s="72"/>
      <c r="C68" s="43" t="s">
        <v>45</v>
      </c>
      <c r="D68" s="44"/>
      <c r="E68" s="44" t="s">
        <v>46</v>
      </c>
      <c r="F68" s="45"/>
      <c r="G68" s="45"/>
      <c r="H68" s="46"/>
    </row>
    <row r="69" spans="1:10" ht="20.25" thickBot="1" x14ac:dyDescent="0.5">
      <c r="A69" s="71"/>
      <c r="B69" s="72"/>
      <c r="C69" s="47">
        <f>D24+F59</f>
        <v>0</v>
      </c>
      <c r="D69" s="48" t="s">
        <v>26</v>
      </c>
      <c r="E69" s="49">
        <f>D18+F46</f>
        <v>0</v>
      </c>
      <c r="F69" s="50" t="s">
        <v>27</v>
      </c>
      <c r="G69" s="51" t="e">
        <f>ROUNDDOWN((C69-E69)/C70*100,2)</f>
        <v>#DIV/0!</v>
      </c>
      <c r="H69" s="52" t="s">
        <v>28</v>
      </c>
    </row>
    <row r="70" spans="1:10" x14ac:dyDescent="0.45">
      <c r="C70" s="73">
        <f>D24+F59</f>
        <v>0</v>
      </c>
      <c r="D70" s="74"/>
      <c r="E70" s="74"/>
      <c r="F70" s="50"/>
      <c r="G70" s="53"/>
      <c r="H70" s="54"/>
    </row>
    <row r="71" spans="1:10" ht="16.5" customHeight="1" x14ac:dyDescent="0.45">
      <c r="C71" s="55"/>
      <c r="D71" s="56" t="s">
        <v>45</v>
      </c>
      <c r="E71" s="57"/>
      <c r="F71" s="57"/>
      <c r="G71" s="57"/>
      <c r="H71" s="58"/>
    </row>
    <row r="72" spans="1:10" ht="7.5" customHeight="1" x14ac:dyDescent="0.45">
      <c r="F72" s="45"/>
      <c r="G72" s="45"/>
      <c r="H72" s="45"/>
    </row>
    <row r="73" spans="1:10" ht="16.5" customHeight="1" thickBot="1" x14ac:dyDescent="0.5">
      <c r="A73" s="71" t="s">
        <v>29</v>
      </c>
      <c r="B73" s="72"/>
      <c r="C73" s="43" t="s">
        <v>47</v>
      </c>
      <c r="D73" s="44"/>
      <c r="E73" s="44" t="s">
        <v>48</v>
      </c>
      <c r="F73" s="45"/>
      <c r="G73" s="45"/>
      <c r="H73" s="46"/>
    </row>
    <row r="74" spans="1:10" ht="20.25" thickBot="1" x14ac:dyDescent="0.5">
      <c r="A74" s="71"/>
      <c r="B74" s="72"/>
      <c r="C74" s="47">
        <f>D25+F64</f>
        <v>0</v>
      </c>
      <c r="D74" s="48" t="s">
        <v>26</v>
      </c>
      <c r="E74" s="49">
        <f>D19+F51</f>
        <v>0</v>
      </c>
      <c r="F74" s="50" t="s">
        <v>27</v>
      </c>
      <c r="G74" s="51" t="e">
        <f>ROUNDDOWN((C74-E74)/C75*100,2)</f>
        <v>#DIV/0!</v>
      </c>
      <c r="H74" s="52" t="s">
        <v>28</v>
      </c>
    </row>
    <row r="75" spans="1:10" x14ac:dyDescent="0.45">
      <c r="C75" s="73">
        <f>D25+F64</f>
        <v>0</v>
      </c>
      <c r="D75" s="74"/>
      <c r="E75" s="74"/>
      <c r="F75" s="50"/>
      <c r="G75" s="53"/>
      <c r="H75" s="54"/>
    </row>
    <row r="76" spans="1:10" ht="16.5" customHeight="1" x14ac:dyDescent="0.45">
      <c r="C76" s="55"/>
      <c r="D76" s="56" t="s">
        <v>49</v>
      </c>
      <c r="E76" s="57"/>
      <c r="F76" s="57"/>
      <c r="G76" s="57"/>
      <c r="H76" s="58"/>
    </row>
    <row r="77" spans="1:10" ht="16.5" customHeight="1" x14ac:dyDescent="0.45">
      <c r="B77" s="31"/>
      <c r="C77" s="31"/>
      <c r="D77" s="59"/>
      <c r="E77" s="31"/>
      <c r="F77" s="31"/>
      <c r="G77" s="31"/>
      <c r="H77" s="70"/>
    </row>
    <row r="78" spans="1:10" ht="17.25" customHeight="1" x14ac:dyDescent="0.45"/>
    <row r="79" spans="1:10" ht="17.25" customHeight="1" x14ac:dyDescent="0.45"/>
    <row r="80" spans="1:10" ht="17.25" customHeight="1" x14ac:dyDescent="0.45"/>
  </sheetData>
  <mergeCells count="39">
    <mergeCell ref="B6:C6"/>
    <mergeCell ref="D6:E6"/>
    <mergeCell ref="A1:H1"/>
    <mergeCell ref="F2:G2"/>
    <mergeCell ref="F3:G3"/>
    <mergeCell ref="B5:C5"/>
    <mergeCell ref="D5:E5"/>
    <mergeCell ref="B7:C7"/>
    <mergeCell ref="D7:E7"/>
    <mergeCell ref="B8:C8"/>
    <mergeCell ref="D8:E8"/>
    <mergeCell ref="B9:C9"/>
    <mergeCell ref="D9:E9"/>
    <mergeCell ref="B10:C10"/>
    <mergeCell ref="D10:E10"/>
    <mergeCell ref="B15:E15"/>
    <mergeCell ref="D17:E17"/>
    <mergeCell ref="A18:B18"/>
    <mergeCell ref="D18:E18"/>
    <mergeCell ref="A34:B35"/>
    <mergeCell ref="A19:B19"/>
    <mergeCell ref="D19:E19"/>
    <mergeCell ref="B21:E21"/>
    <mergeCell ref="D23:E23"/>
    <mergeCell ref="A24:B24"/>
    <mergeCell ref="D24:E24"/>
    <mergeCell ref="A25:B25"/>
    <mergeCell ref="D25:E25"/>
    <mergeCell ref="A28:B28"/>
    <mergeCell ref="A29:B30"/>
    <mergeCell ref="C31:E31"/>
    <mergeCell ref="A73:B74"/>
    <mergeCell ref="C75:E75"/>
    <mergeCell ref="C36:E36"/>
    <mergeCell ref="B40:E40"/>
    <mergeCell ref="B53:E53"/>
    <mergeCell ref="A67:B67"/>
    <mergeCell ref="A68:B69"/>
    <mergeCell ref="C70:E70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view="pageBreakPreview" zoomScaleNormal="100" zoomScaleSheetLayoutView="100" workbookViewId="0">
      <selection sqref="A1:H1"/>
    </sheetView>
  </sheetViews>
  <sheetFormatPr defaultRowHeight="19.5" x14ac:dyDescent="0.45"/>
  <cols>
    <col min="1" max="1" width="6.125" style="1" bestFit="1" customWidth="1"/>
    <col min="2" max="2" width="7.5" style="1" customWidth="1"/>
    <col min="3" max="3" width="17.375" style="7" bestFit="1" customWidth="1"/>
    <col min="4" max="4" width="9" style="1"/>
    <col min="5" max="5" width="15.75" style="1" bestFit="1" customWidth="1"/>
    <col min="6" max="6" width="15.75" style="7" bestFit="1" customWidth="1"/>
    <col min="7" max="7" width="10.2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6384" width="9" style="1"/>
  </cols>
  <sheetData>
    <row r="1" spans="1:11" ht="20.100000000000001" customHeight="1" x14ac:dyDescent="0.45">
      <c r="A1" s="89" t="s">
        <v>83</v>
      </c>
      <c r="B1" s="89"/>
      <c r="C1" s="89"/>
      <c r="D1" s="89"/>
      <c r="E1" s="89"/>
      <c r="F1" s="89"/>
      <c r="G1" s="89"/>
      <c r="H1" s="89"/>
    </row>
    <row r="2" spans="1:11" ht="24.75" customHeight="1" x14ac:dyDescent="0.45">
      <c r="A2" s="3"/>
      <c r="B2" s="3"/>
      <c r="C2" s="4"/>
      <c r="D2" s="3"/>
      <c r="E2" s="5" t="s">
        <v>0</v>
      </c>
      <c r="F2" s="90"/>
      <c r="G2" s="91"/>
      <c r="H2" s="3"/>
      <c r="I2" s="3"/>
      <c r="J2" s="3"/>
      <c r="K2" s="3"/>
    </row>
    <row r="3" spans="1:11" ht="22.5" customHeight="1" x14ac:dyDescent="0.45">
      <c r="A3" s="6"/>
      <c r="E3" s="1" t="s">
        <v>1</v>
      </c>
      <c r="F3" s="92"/>
      <c r="G3" s="92"/>
      <c r="I3" s="2"/>
    </row>
    <row r="4" spans="1:11" customFormat="1" ht="24.75" customHeight="1" x14ac:dyDescent="0.5">
      <c r="A4" s="6" t="s">
        <v>2</v>
      </c>
      <c r="B4" s="8"/>
      <c r="C4" s="8"/>
      <c r="D4" s="8"/>
      <c r="E4" s="8"/>
      <c r="F4" s="9"/>
      <c r="G4" s="10"/>
      <c r="H4" s="11"/>
      <c r="I4" s="11"/>
      <c r="J4" s="12"/>
    </row>
    <row r="5" spans="1:11" s="16" customFormat="1" ht="21.75" customHeight="1" x14ac:dyDescent="0.5">
      <c r="A5" s="13"/>
      <c r="B5" s="93" t="s">
        <v>3</v>
      </c>
      <c r="C5" s="93"/>
      <c r="D5" s="94" t="s">
        <v>4</v>
      </c>
      <c r="E5" s="94"/>
      <c r="F5" s="14" t="s">
        <v>5</v>
      </c>
      <c r="G5" s="11"/>
      <c r="H5" s="11"/>
      <c r="I5" s="15"/>
    </row>
    <row r="6" spans="1:11" customFormat="1" ht="21.75" customHeight="1" x14ac:dyDescent="0.5">
      <c r="A6" s="8"/>
      <c r="B6" s="85"/>
      <c r="C6" s="85"/>
      <c r="D6" s="86"/>
      <c r="E6" s="86"/>
      <c r="F6" s="17"/>
      <c r="G6" s="11"/>
      <c r="H6" s="11"/>
      <c r="I6" s="12"/>
    </row>
    <row r="7" spans="1:11" customFormat="1" ht="21.75" customHeight="1" x14ac:dyDescent="0.5">
      <c r="A7" s="8"/>
      <c r="B7" s="85"/>
      <c r="C7" s="85"/>
      <c r="D7" s="86"/>
      <c r="E7" s="86"/>
      <c r="F7" s="17"/>
      <c r="G7" s="11"/>
      <c r="H7" s="11"/>
      <c r="I7" s="12"/>
    </row>
    <row r="8" spans="1:11" customFormat="1" ht="21.75" customHeight="1" x14ac:dyDescent="0.5">
      <c r="A8" s="8"/>
      <c r="B8" s="85"/>
      <c r="C8" s="85"/>
      <c r="D8" s="86"/>
      <c r="E8" s="86"/>
      <c r="F8" s="18"/>
      <c r="G8" s="11"/>
      <c r="H8" s="11"/>
      <c r="I8" s="12"/>
    </row>
    <row r="9" spans="1:11" customFormat="1" ht="21.75" customHeight="1" thickBot="1" x14ac:dyDescent="0.55000000000000004">
      <c r="A9" s="8"/>
      <c r="B9" s="87"/>
      <c r="C9" s="87"/>
      <c r="D9" s="88"/>
      <c r="E9" s="88"/>
      <c r="F9" s="19"/>
      <c r="G9" s="11"/>
      <c r="H9" s="11"/>
      <c r="I9" s="12"/>
    </row>
    <row r="10" spans="1:11" customFormat="1" ht="21.75" customHeight="1" thickTop="1" x14ac:dyDescent="0.5">
      <c r="A10" s="20"/>
      <c r="B10" s="83" t="s">
        <v>6</v>
      </c>
      <c r="C10" s="83"/>
      <c r="D10" s="84"/>
      <c r="E10" s="84"/>
      <c r="F10" s="21"/>
      <c r="G10" s="11"/>
      <c r="H10" s="11"/>
      <c r="I10" s="12"/>
    </row>
    <row r="11" spans="1:11" customFormat="1" ht="6" customHeight="1" x14ac:dyDescent="0.5">
      <c r="A11" s="20"/>
      <c r="B11" s="22"/>
      <c r="C11" s="23"/>
      <c r="D11" s="24"/>
      <c r="E11" s="25"/>
      <c r="F11" s="9"/>
      <c r="G11" s="10"/>
      <c r="H11" s="11"/>
      <c r="I11" s="11"/>
      <c r="J11" s="12"/>
    </row>
    <row r="12" spans="1:11" customFormat="1" ht="23.25" customHeight="1" x14ac:dyDescent="0.5">
      <c r="A12" s="20"/>
      <c r="B12" s="22"/>
      <c r="C12" s="26"/>
      <c r="D12" s="27" t="s">
        <v>7</v>
      </c>
      <c r="E12" s="28"/>
      <c r="F12" s="7" t="s">
        <v>8</v>
      </c>
      <c r="G12" s="10"/>
      <c r="H12" s="11"/>
      <c r="I12" s="11"/>
      <c r="J12" s="12"/>
    </row>
    <row r="13" spans="1:11" customFormat="1" ht="16.5" customHeight="1" x14ac:dyDescent="0.5">
      <c r="A13" s="20"/>
      <c r="B13" s="22"/>
      <c r="C13" s="26"/>
      <c r="D13" s="27"/>
      <c r="E13" s="29"/>
      <c r="F13" s="7"/>
      <c r="G13" s="10"/>
      <c r="H13" s="11"/>
      <c r="I13" s="11"/>
      <c r="J13" s="12"/>
    </row>
    <row r="14" spans="1:11" x14ac:dyDescent="0.45">
      <c r="A14" s="6" t="s">
        <v>9</v>
      </c>
    </row>
    <row r="15" spans="1:11" x14ac:dyDescent="0.45">
      <c r="A15" s="30" t="s">
        <v>50</v>
      </c>
      <c r="B15" s="75" t="s">
        <v>11</v>
      </c>
      <c r="C15" s="75"/>
      <c r="D15" s="75"/>
      <c r="E15" s="75"/>
      <c r="F15" s="60"/>
      <c r="G15" s="61"/>
      <c r="I15" s="31"/>
    </row>
    <row r="16" spans="1:11" ht="9.75" customHeight="1" x14ac:dyDescent="0.45">
      <c r="B16" s="32"/>
      <c r="C16" s="33"/>
      <c r="D16" s="32"/>
      <c r="E16" s="32"/>
      <c r="F16" s="34"/>
      <c r="I16" s="31"/>
    </row>
    <row r="17" spans="1:10" s="39" customFormat="1" ht="26.1" customHeight="1" x14ac:dyDescent="0.5">
      <c r="A17" s="35"/>
      <c r="B17" s="36"/>
      <c r="C17" s="37" t="s">
        <v>12</v>
      </c>
      <c r="D17" s="80" t="s">
        <v>13</v>
      </c>
      <c r="E17" s="80"/>
      <c r="F17" s="7"/>
      <c r="G17" s="38"/>
      <c r="H17" s="35"/>
      <c r="I17" s="35"/>
    </row>
    <row r="18" spans="1:10" s="39" customFormat="1" ht="26.1" customHeight="1" x14ac:dyDescent="0.5">
      <c r="A18" s="77" t="s">
        <v>14</v>
      </c>
      <c r="B18" s="78"/>
      <c r="C18" s="40"/>
      <c r="D18" s="79"/>
      <c r="E18" s="79"/>
      <c r="F18" s="7" t="s">
        <v>15</v>
      </c>
      <c r="G18" s="38"/>
      <c r="H18" s="35"/>
      <c r="I18" s="35"/>
    </row>
    <row r="19" spans="1:10" s="39" customFormat="1" ht="26.1" customHeight="1" x14ac:dyDescent="0.5">
      <c r="A19" s="77" t="s">
        <v>16</v>
      </c>
      <c r="B19" s="78"/>
      <c r="C19" s="40"/>
      <c r="D19" s="79"/>
      <c r="E19" s="79"/>
      <c r="F19" s="7" t="s">
        <v>17</v>
      </c>
      <c r="G19" s="38"/>
      <c r="H19" s="35"/>
      <c r="I19" s="35"/>
    </row>
    <row r="20" spans="1:10" ht="9.75" customHeight="1" x14ac:dyDescent="0.45">
      <c r="E20" s="41"/>
      <c r="I20" s="2"/>
      <c r="J20" s="1"/>
    </row>
    <row r="21" spans="1:10" x14ac:dyDescent="0.45">
      <c r="A21" s="42" t="s">
        <v>51</v>
      </c>
      <c r="B21" s="75" t="s">
        <v>19</v>
      </c>
      <c r="C21" s="75"/>
      <c r="D21" s="75"/>
      <c r="E21" s="75"/>
      <c r="F21" s="60"/>
      <c r="G21" s="61"/>
    </row>
    <row r="22" spans="1:10" ht="9.75" customHeight="1" x14ac:dyDescent="0.45"/>
    <row r="23" spans="1:10" s="39" customFormat="1" ht="26.1" customHeight="1" x14ac:dyDescent="0.5">
      <c r="A23" s="35"/>
      <c r="B23" s="36"/>
      <c r="C23" s="37" t="s">
        <v>12</v>
      </c>
      <c r="D23" s="80" t="s">
        <v>13</v>
      </c>
      <c r="E23" s="80"/>
      <c r="F23" s="7"/>
      <c r="G23" s="38"/>
      <c r="H23" s="35"/>
      <c r="I23" s="35"/>
    </row>
    <row r="24" spans="1:10" s="39" customFormat="1" ht="26.1" customHeight="1" x14ac:dyDescent="0.5">
      <c r="A24" s="77" t="s">
        <v>14</v>
      </c>
      <c r="B24" s="78"/>
      <c r="C24" s="40"/>
      <c r="D24" s="81"/>
      <c r="E24" s="82"/>
      <c r="F24" s="7" t="s">
        <v>20</v>
      </c>
      <c r="G24" s="38"/>
      <c r="H24" s="35"/>
      <c r="I24" s="35"/>
    </row>
    <row r="25" spans="1:10" s="39" customFormat="1" ht="26.1" customHeight="1" x14ac:dyDescent="0.5">
      <c r="A25" s="77" t="s">
        <v>16</v>
      </c>
      <c r="B25" s="78"/>
      <c r="C25" s="40"/>
      <c r="D25" s="79"/>
      <c r="E25" s="79"/>
      <c r="F25" s="7" t="s">
        <v>21</v>
      </c>
      <c r="G25" s="38"/>
      <c r="H25" s="35"/>
      <c r="I25" s="35"/>
    </row>
    <row r="26" spans="1:10" ht="10.5" customHeight="1" x14ac:dyDescent="0.45"/>
    <row r="27" spans="1:10" ht="11.25" customHeight="1" x14ac:dyDescent="0.45"/>
    <row r="28" spans="1:10" ht="25.5" customHeight="1" x14ac:dyDescent="0.45">
      <c r="A28" s="76" t="s">
        <v>22</v>
      </c>
      <c r="B28" s="76"/>
    </row>
    <row r="29" spans="1:10" ht="16.5" customHeight="1" thickBot="1" x14ac:dyDescent="0.5">
      <c r="A29" s="71" t="s">
        <v>23</v>
      </c>
      <c r="B29" s="72"/>
      <c r="C29" s="43" t="s">
        <v>52</v>
      </c>
      <c r="D29" s="44"/>
      <c r="E29" s="44" t="s">
        <v>53</v>
      </c>
      <c r="F29" s="45"/>
      <c r="G29" s="45"/>
      <c r="H29" s="46"/>
    </row>
    <row r="30" spans="1:10" ht="20.25" thickBot="1" x14ac:dyDescent="0.5">
      <c r="A30" s="71"/>
      <c r="B30" s="72"/>
      <c r="C30" s="47">
        <f>D24</f>
        <v>0</v>
      </c>
      <c r="D30" s="48" t="s">
        <v>54</v>
      </c>
      <c r="E30" s="49">
        <f>D18</f>
        <v>0</v>
      </c>
      <c r="F30" s="50" t="s">
        <v>55</v>
      </c>
      <c r="G30" s="51"/>
      <c r="H30" s="52" t="s">
        <v>56</v>
      </c>
    </row>
    <row r="31" spans="1:10" x14ac:dyDescent="0.45">
      <c r="C31" s="73">
        <f>D24</f>
        <v>0</v>
      </c>
      <c r="D31" s="74"/>
      <c r="E31" s="74"/>
      <c r="F31" s="50"/>
      <c r="G31" s="53"/>
      <c r="H31" s="54"/>
    </row>
    <row r="32" spans="1:10" ht="16.5" customHeight="1" x14ac:dyDescent="0.45">
      <c r="C32" s="55"/>
      <c r="D32" s="56" t="s">
        <v>57</v>
      </c>
      <c r="E32" s="57"/>
      <c r="F32" s="57"/>
      <c r="G32" s="57"/>
      <c r="H32" s="58"/>
    </row>
    <row r="33" spans="1:10" ht="7.5" customHeight="1" x14ac:dyDescent="0.45">
      <c r="F33" s="45"/>
      <c r="G33" s="45"/>
      <c r="H33" s="45"/>
    </row>
    <row r="34" spans="1:10" ht="16.5" customHeight="1" thickBot="1" x14ac:dyDescent="0.5">
      <c r="A34" s="71" t="s">
        <v>29</v>
      </c>
      <c r="B34" s="72"/>
      <c r="C34" s="43" t="s">
        <v>58</v>
      </c>
      <c r="D34" s="44"/>
      <c r="E34" s="44" t="s">
        <v>59</v>
      </c>
      <c r="F34" s="45"/>
      <c r="G34" s="45"/>
      <c r="H34" s="46"/>
    </row>
    <row r="35" spans="1:10" ht="20.25" thickBot="1" x14ac:dyDescent="0.5">
      <c r="A35" s="71"/>
      <c r="B35" s="72"/>
      <c r="C35" s="47">
        <f>D25</f>
        <v>0</v>
      </c>
      <c r="D35" s="48" t="s">
        <v>60</v>
      </c>
      <c r="E35" s="49">
        <f>D19</f>
        <v>0</v>
      </c>
      <c r="F35" s="50" t="s">
        <v>61</v>
      </c>
      <c r="G35" s="51"/>
      <c r="H35" s="52" t="s">
        <v>62</v>
      </c>
    </row>
    <row r="36" spans="1:10" x14ac:dyDescent="0.45">
      <c r="C36" s="73">
        <f>D25</f>
        <v>0</v>
      </c>
      <c r="D36" s="74"/>
      <c r="E36" s="74"/>
      <c r="F36" s="50"/>
      <c r="G36" s="53"/>
      <c r="H36" s="54"/>
    </row>
    <row r="37" spans="1:10" ht="16.5" customHeight="1" x14ac:dyDescent="0.45">
      <c r="C37" s="55"/>
      <c r="D37" s="56" t="s">
        <v>63</v>
      </c>
      <c r="E37" s="57"/>
      <c r="F37" s="57"/>
      <c r="G37" s="57"/>
      <c r="H37" s="58"/>
    </row>
    <row r="38" spans="1:10" ht="16.5" customHeight="1" x14ac:dyDescent="0.45">
      <c r="C38" s="31"/>
      <c r="D38" s="59"/>
      <c r="E38" s="31"/>
      <c r="F38" s="31"/>
      <c r="G38" s="31"/>
      <c r="H38" s="31"/>
    </row>
    <row r="39" spans="1:10" ht="16.5" customHeight="1" x14ac:dyDescent="0.45">
      <c r="C39" s="31"/>
      <c r="D39" s="59"/>
      <c r="E39" s="31"/>
      <c r="F39" s="31"/>
      <c r="G39" s="31"/>
      <c r="H39" s="31"/>
    </row>
    <row r="40" spans="1:10" x14ac:dyDescent="0.45">
      <c r="A40" s="30" t="s">
        <v>64</v>
      </c>
      <c r="B40" s="75" t="s">
        <v>33</v>
      </c>
      <c r="C40" s="75"/>
      <c r="D40" s="75"/>
      <c r="E40" s="75"/>
      <c r="F40" s="60"/>
      <c r="G40" s="61"/>
      <c r="I40" s="31"/>
    </row>
    <row r="41" spans="1:10" ht="9.75" customHeight="1" x14ac:dyDescent="0.45">
      <c r="B41" s="32"/>
      <c r="C41" s="33"/>
      <c r="D41" s="32"/>
      <c r="E41" s="32"/>
      <c r="F41" s="34"/>
      <c r="I41" s="31"/>
    </row>
    <row r="42" spans="1:10" ht="25.5" customHeight="1" x14ac:dyDescent="0.45">
      <c r="A42" s="11" t="s">
        <v>34</v>
      </c>
      <c r="B42" s="32"/>
      <c r="C42" s="33"/>
      <c r="D42" s="32"/>
      <c r="E42" s="32"/>
      <c r="F42" s="34"/>
      <c r="I42" s="31"/>
    </row>
    <row r="43" spans="1:10" x14ac:dyDescent="0.45">
      <c r="B43" s="62" t="s">
        <v>12</v>
      </c>
      <c r="C43" s="63" t="s">
        <v>35</v>
      </c>
      <c r="D43" s="1" t="s">
        <v>36</v>
      </c>
      <c r="E43" s="41"/>
      <c r="J43" s="1"/>
    </row>
    <row r="44" spans="1:10" x14ac:dyDescent="0.45">
      <c r="B44" s="64"/>
      <c r="C44" s="65"/>
      <c r="J44" s="1"/>
    </row>
    <row r="45" spans="1:10" x14ac:dyDescent="0.45">
      <c r="B45" s="64"/>
      <c r="C45" s="65"/>
      <c r="J45" s="1"/>
    </row>
    <row r="46" spans="1:10" x14ac:dyDescent="0.45">
      <c r="B46" s="66" t="s">
        <v>6</v>
      </c>
      <c r="C46" s="67">
        <f>SUM(C44:C45)</f>
        <v>0</v>
      </c>
      <c r="D46" s="26"/>
      <c r="E46" s="68" t="s">
        <v>6</v>
      </c>
      <c r="F46" s="69">
        <f>C46</f>
        <v>0</v>
      </c>
      <c r="G46" s="7" t="s">
        <v>37</v>
      </c>
      <c r="H46" s="2"/>
      <c r="J46" s="1"/>
    </row>
    <row r="47" spans="1:10" ht="25.5" customHeight="1" x14ac:dyDescent="0.45">
      <c r="A47" s="11" t="s">
        <v>38</v>
      </c>
      <c r="B47" s="32"/>
      <c r="C47" s="33"/>
      <c r="D47" s="32"/>
      <c r="E47" s="32"/>
      <c r="F47" s="34"/>
      <c r="I47" s="31"/>
    </row>
    <row r="48" spans="1:10" x14ac:dyDescent="0.45">
      <c r="B48" s="62" t="s">
        <v>12</v>
      </c>
      <c r="C48" s="63" t="s">
        <v>35</v>
      </c>
      <c r="D48" s="1" t="s">
        <v>36</v>
      </c>
      <c r="E48" s="41"/>
      <c r="J48" s="1"/>
    </row>
    <row r="49" spans="1:10" x14ac:dyDescent="0.45">
      <c r="B49" s="64"/>
      <c r="C49" s="65"/>
      <c r="J49" s="1"/>
    </row>
    <row r="50" spans="1:10" x14ac:dyDescent="0.45">
      <c r="B50" s="64"/>
      <c r="C50" s="65"/>
      <c r="J50" s="1"/>
    </row>
    <row r="51" spans="1:10" x14ac:dyDescent="0.45">
      <c r="B51" s="66" t="s">
        <v>6</v>
      </c>
      <c r="C51" s="67">
        <f>SUM(C49:C50)</f>
        <v>0</v>
      </c>
      <c r="D51" s="26"/>
      <c r="E51" s="68" t="s">
        <v>6</v>
      </c>
      <c r="F51" s="69">
        <f>C51</f>
        <v>0</v>
      </c>
      <c r="G51" s="7" t="s">
        <v>39</v>
      </c>
      <c r="H51" s="2"/>
      <c r="J51" s="1"/>
    </row>
    <row r="52" spans="1:10" x14ac:dyDescent="0.45">
      <c r="I52" s="2"/>
      <c r="J52" s="1"/>
    </row>
    <row r="53" spans="1:10" x14ac:dyDescent="0.45">
      <c r="A53" s="42" t="s">
        <v>65</v>
      </c>
      <c r="B53" s="75" t="s">
        <v>41</v>
      </c>
      <c r="C53" s="75"/>
      <c r="D53" s="75"/>
      <c r="E53" s="75"/>
      <c r="F53" s="60"/>
      <c r="G53" s="61"/>
    </row>
    <row r="54" spans="1:10" ht="9.75" customHeight="1" x14ac:dyDescent="0.45"/>
    <row r="55" spans="1:10" ht="25.5" customHeight="1" x14ac:dyDescent="0.45">
      <c r="A55" s="11" t="s">
        <v>34</v>
      </c>
      <c r="B55" s="32"/>
      <c r="C55" s="33"/>
      <c r="D55" s="32"/>
      <c r="E55" s="32"/>
      <c r="F55" s="34"/>
      <c r="I55" s="31"/>
    </row>
    <row r="56" spans="1:10" x14ac:dyDescent="0.45">
      <c r="B56" s="62" t="s">
        <v>12</v>
      </c>
      <c r="C56" s="63" t="s">
        <v>35</v>
      </c>
      <c r="D56" s="1" t="s">
        <v>36</v>
      </c>
      <c r="E56" s="41"/>
      <c r="J56" s="1"/>
    </row>
    <row r="57" spans="1:10" x14ac:dyDescent="0.45">
      <c r="B57" s="64"/>
      <c r="C57" s="65"/>
      <c r="J57" s="1"/>
    </row>
    <row r="58" spans="1:10" x14ac:dyDescent="0.45">
      <c r="B58" s="64"/>
      <c r="C58" s="65"/>
      <c r="J58" s="1"/>
    </row>
    <row r="59" spans="1:10" x14ac:dyDescent="0.45">
      <c r="B59" s="66" t="s">
        <v>6</v>
      </c>
      <c r="C59" s="67">
        <f>SUM(C57:C58)</f>
        <v>0</v>
      </c>
      <c r="D59" s="26"/>
      <c r="E59" s="68" t="s">
        <v>6</v>
      </c>
      <c r="F59" s="69">
        <f>C59</f>
        <v>0</v>
      </c>
      <c r="G59" s="7" t="s">
        <v>42</v>
      </c>
      <c r="H59" s="2"/>
      <c r="J59" s="1"/>
    </row>
    <row r="60" spans="1:10" ht="25.5" customHeight="1" x14ac:dyDescent="0.45">
      <c r="A60" s="11" t="s">
        <v>38</v>
      </c>
      <c r="B60" s="32"/>
      <c r="C60" s="33"/>
      <c r="D60" s="32"/>
      <c r="E60" s="32"/>
      <c r="F60" s="34"/>
      <c r="I60" s="31"/>
    </row>
    <row r="61" spans="1:10" x14ac:dyDescent="0.45">
      <c r="B61" s="62" t="s">
        <v>12</v>
      </c>
      <c r="C61" s="63" t="s">
        <v>35</v>
      </c>
      <c r="D61" s="1" t="s">
        <v>36</v>
      </c>
      <c r="E61" s="41"/>
      <c r="J61" s="1"/>
    </row>
    <row r="62" spans="1:10" x14ac:dyDescent="0.45">
      <c r="B62" s="64"/>
      <c r="C62" s="65"/>
      <c r="J62" s="1"/>
    </row>
    <row r="63" spans="1:10" x14ac:dyDescent="0.45">
      <c r="B63" s="64"/>
      <c r="C63" s="65"/>
      <c r="J63" s="1"/>
    </row>
    <row r="64" spans="1:10" x14ac:dyDescent="0.45">
      <c r="B64" s="66" t="s">
        <v>6</v>
      </c>
      <c r="C64" s="67">
        <f>SUM(C62:C63)</f>
        <v>0</v>
      </c>
      <c r="D64" s="26"/>
      <c r="E64" s="68" t="s">
        <v>6</v>
      </c>
      <c r="F64" s="69">
        <f>C64</f>
        <v>0</v>
      </c>
      <c r="G64" s="7" t="s">
        <v>43</v>
      </c>
      <c r="H64" s="2"/>
      <c r="J64" s="1"/>
    </row>
    <row r="65" spans="1:10" x14ac:dyDescent="0.45">
      <c r="I65" s="2"/>
      <c r="J65" s="1"/>
    </row>
    <row r="67" spans="1:10" ht="25.5" customHeight="1" x14ac:dyDescent="0.45">
      <c r="A67" s="76" t="s">
        <v>44</v>
      </c>
      <c r="B67" s="76"/>
    </row>
    <row r="68" spans="1:10" ht="16.5" customHeight="1" thickBot="1" x14ac:dyDescent="0.5">
      <c r="A68" s="71" t="s">
        <v>23</v>
      </c>
      <c r="B68" s="72"/>
      <c r="C68" s="43" t="s">
        <v>66</v>
      </c>
      <c r="D68" s="44"/>
      <c r="E68" s="44" t="s">
        <v>67</v>
      </c>
      <c r="F68" s="45"/>
      <c r="G68" s="45"/>
      <c r="H68" s="46"/>
    </row>
    <row r="69" spans="1:10" ht="20.25" thickBot="1" x14ac:dyDescent="0.5">
      <c r="A69" s="71"/>
      <c r="B69" s="72"/>
      <c r="C69" s="47">
        <f>D24+F59</f>
        <v>0</v>
      </c>
      <c r="D69" s="48" t="s">
        <v>68</v>
      </c>
      <c r="E69" s="49">
        <f>D18+F46</f>
        <v>0</v>
      </c>
      <c r="F69" s="50" t="s">
        <v>61</v>
      </c>
      <c r="G69" s="51" t="e">
        <f>ROUNDDOWN((C69-E69)/C70*100,2)</f>
        <v>#DIV/0!</v>
      </c>
      <c r="H69" s="52" t="s">
        <v>62</v>
      </c>
    </row>
    <row r="70" spans="1:10" x14ac:dyDescent="0.45">
      <c r="C70" s="73">
        <f>D24+F59</f>
        <v>0</v>
      </c>
      <c r="D70" s="74"/>
      <c r="E70" s="74"/>
      <c r="F70" s="50"/>
      <c r="G70" s="53"/>
      <c r="H70" s="54"/>
    </row>
    <row r="71" spans="1:10" ht="16.5" customHeight="1" x14ac:dyDescent="0.45">
      <c r="C71" s="55"/>
      <c r="D71" s="56" t="s">
        <v>66</v>
      </c>
      <c r="E71" s="57"/>
      <c r="F71" s="57"/>
      <c r="G71" s="57"/>
      <c r="H71" s="58"/>
    </row>
    <row r="72" spans="1:10" ht="7.5" customHeight="1" x14ac:dyDescent="0.45">
      <c r="F72" s="45"/>
      <c r="G72" s="45"/>
      <c r="H72" s="45"/>
    </row>
    <row r="73" spans="1:10" ht="16.5" customHeight="1" thickBot="1" x14ac:dyDescent="0.5">
      <c r="A73" s="71" t="s">
        <v>29</v>
      </c>
      <c r="B73" s="72"/>
      <c r="C73" s="43" t="s">
        <v>69</v>
      </c>
      <c r="D73" s="44"/>
      <c r="E73" s="44" t="s">
        <v>70</v>
      </c>
      <c r="F73" s="45"/>
      <c r="G73" s="45"/>
      <c r="H73" s="46"/>
    </row>
    <row r="74" spans="1:10" ht="20.25" thickBot="1" x14ac:dyDescent="0.5">
      <c r="A74" s="71"/>
      <c r="B74" s="72"/>
      <c r="C74" s="47">
        <f>D25+F64</f>
        <v>0</v>
      </c>
      <c r="D74" s="48" t="s">
        <v>68</v>
      </c>
      <c r="E74" s="49">
        <f>D19+F51</f>
        <v>0</v>
      </c>
      <c r="F74" s="50" t="s">
        <v>61</v>
      </c>
      <c r="G74" s="51" t="e">
        <f>ROUNDDOWN((C74-E74)/C75*100,2)</f>
        <v>#DIV/0!</v>
      </c>
      <c r="H74" s="52" t="s">
        <v>62</v>
      </c>
    </row>
    <row r="75" spans="1:10" x14ac:dyDescent="0.45">
      <c r="C75" s="73">
        <f>D25+F64</f>
        <v>0</v>
      </c>
      <c r="D75" s="74"/>
      <c r="E75" s="74"/>
      <c r="F75" s="50"/>
      <c r="G75" s="53"/>
      <c r="H75" s="54"/>
    </row>
    <row r="76" spans="1:10" ht="16.5" customHeight="1" x14ac:dyDescent="0.45">
      <c r="C76" s="55"/>
      <c r="D76" s="56" t="s">
        <v>71</v>
      </c>
      <c r="E76" s="57"/>
      <c r="F76" s="57"/>
      <c r="G76" s="57"/>
      <c r="H76" s="58"/>
    </row>
    <row r="77" spans="1:10" ht="16.5" customHeight="1" x14ac:dyDescent="0.45">
      <c r="B77" s="31"/>
      <c r="C77" s="31"/>
      <c r="D77" s="59"/>
      <c r="E77" s="31"/>
      <c r="F77" s="31"/>
      <c r="G77" s="31"/>
      <c r="H77" s="70"/>
    </row>
    <row r="78" spans="1:10" ht="17.25" customHeight="1" x14ac:dyDescent="0.45"/>
    <row r="79" spans="1:10" ht="17.25" customHeight="1" x14ac:dyDescent="0.45"/>
    <row r="80" spans="1:10" ht="17.25" customHeight="1" x14ac:dyDescent="0.45"/>
  </sheetData>
  <mergeCells count="39">
    <mergeCell ref="B6:C6"/>
    <mergeCell ref="D6:E6"/>
    <mergeCell ref="A1:H1"/>
    <mergeCell ref="F2:G2"/>
    <mergeCell ref="F3:G3"/>
    <mergeCell ref="B5:C5"/>
    <mergeCell ref="D5:E5"/>
    <mergeCell ref="B7:C7"/>
    <mergeCell ref="D7:E7"/>
    <mergeCell ref="B8:C8"/>
    <mergeCell ref="D8:E8"/>
    <mergeCell ref="B9:C9"/>
    <mergeCell ref="D9:E9"/>
    <mergeCell ref="B10:C10"/>
    <mergeCell ref="D10:E10"/>
    <mergeCell ref="B15:E15"/>
    <mergeCell ref="D17:E17"/>
    <mergeCell ref="A18:B18"/>
    <mergeCell ref="D18:E18"/>
    <mergeCell ref="A34:B35"/>
    <mergeCell ref="A19:B19"/>
    <mergeCell ref="D19:E19"/>
    <mergeCell ref="B21:E21"/>
    <mergeCell ref="D23:E23"/>
    <mergeCell ref="A24:B24"/>
    <mergeCell ref="D24:E24"/>
    <mergeCell ref="A25:B25"/>
    <mergeCell ref="D25:E25"/>
    <mergeCell ref="A28:B28"/>
    <mergeCell ref="A29:B30"/>
    <mergeCell ref="C31:E31"/>
    <mergeCell ref="A73:B74"/>
    <mergeCell ref="C75:E75"/>
    <mergeCell ref="C36:E36"/>
    <mergeCell ref="B40:E40"/>
    <mergeCell ref="B53:E53"/>
    <mergeCell ref="A67:B67"/>
    <mergeCell ref="A68:B69"/>
    <mergeCell ref="C70:E70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view="pageBreakPreview" zoomScaleNormal="100" zoomScaleSheetLayoutView="100" workbookViewId="0">
      <selection sqref="A1:H1"/>
    </sheetView>
  </sheetViews>
  <sheetFormatPr defaultRowHeight="19.5" x14ac:dyDescent="0.45"/>
  <cols>
    <col min="1" max="1" width="6.125" style="1" bestFit="1" customWidth="1"/>
    <col min="2" max="2" width="7.5" style="1" customWidth="1"/>
    <col min="3" max="3" width="17.375" style="7" bestFit="1" customWidth="1"/>
    <col min="4" max="4" width="9" style="1"/>
    <col min="5" max="5" width="15.75" style="1" bestFit="1" customWidth="1"/>
    <col min="6" max="6" width="15.75" style="7" bestFit="1" customWidth="1"/>
    <col min="7" max="7" width="10.2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6384" width="9" style="1"/>
  </cols>
  <sheetData>
    <row r="1" spans="1:11" ht="20.100000000000001" customHeight="1" x14ac:dyDescent="0.45">
      <c r="A1" s="89" t="s">
        <v>82</v>
      </c>
      <c r="B1" s="89"/>
      <c r="C1" s="89"/>
      <c r="D1" s="89"/>
      <c r="E1" s="89"/>
      <c r="F1" s="89"/>
      <c r="G1" s="89"/>
      <c r="H1" s="89"/>
    </row>
    <row r="2" spans="1:11" ht="24.75" customHeight="1" x14ac:dyDescent="0.45">
      <c r="A2" s="3"/>
      <c r="B2" s="3"/>
      <c r="C2" s="4"/>
      <c r="D2" s="3"/>
      <c r="E2" s="5" t="s">
        <v>0</v>
      </c>
      <c r="F2" s="90" t="s">
        <v>72</v>
      </c>
      <c r="G2" s="91"/>
      <c r="H2" s="3"/>
      <c r="I2" s="3"/>
      <c r="J2" s="3"/>
      <c r="K2" s="3"/>
    </row>
    <row r="3" spans="1:11" ht="22.5" customHeight="1" x14ac:dyDescent="0.45">
      <c r="A3" s="6"/>
      <c r="E3" s="1" t="s">
        <v>1</v>
      </c>
      <c r="F3" s="92" t="s">
        <v>73</v>
      </c>
      <c r="G3" s="92"/>
      <c r="I3" s="2"/>
    </row>
    <row r="4" spans="1:11" customFormat="1" ht="24.75" customHeight="1" x14ac:dyDescent="0.5">
      <c r="A4" s="6" t="s">
        <v>2</v>
      </c>
      <c r="B4" s="8"/>
      <c r="C4" s="8"/>
      <c r="D4" s="8"/>
      <c r="E4" s="8"/>
      <c r="F4" s="9"/>
      <c r="G4" s="10"/>
      <c r="H4" s="11"/>
      <c r="I4" s="11"/>
      <c r="J4" s="12"/>
    </row>
    <row r="5" spans="1:11" s="16" customFormat="1" ht="21.75" customHeight="1" x14ac:dyDescent="0.5">
      <c r="A5" s="13"/>
      <c r="B5" s="93" t="s">
        <v>3</v>
      </c>
      <c r="C5" s="93"/>
      <c r="D5" s="94" t="s">
        <v>4</v>
      </c>
      <c r="E5" s="94"/>
      <c r="F5" s="14" t="s">
        <v>5</v>
      </c>
      <c r="G5" s="11"/>
      <c r="H5" s="11"/>
      <c r="I5" s="15"/>
    </row>
    <row r="6" spans="1:11" customFormat="1" ht="21.75" customHeight="1" x14ac:dyDescent="0.5">
      <c r="A6" s="8"/>
      <c r="B6" s="85" t="s">
        <v>74</v>
      </c>
      <c r="C6" s="85"/>
      <c r="D6" s="86">
        <v>55600000</v>
      </c>
      <c r="E6" s="86"/>
      <c r="F6" s="17">
        <f>D6/D10</f>
        <v>0.60807559385799903</v>
      </c>
      <c r="G6" s="11"/>
      <c r="H6" s="11"/>
      <c r="I6" s="12"/>
    </row>
    <row r="7" spans="1:11" customFormat="1" ht="21.75" customHeight="1" x14ac:dyDescent="0.5">
      <c r="A7" s="8"/>
      <c r="B7" s="85" t="s">
        <v>75</v>
      </c>
      <c r="C7" s="85"/>
      <c r="D7" s="86">
        <v>34152000</v>
      </c>
      <c r="E7" s="86"/>
      <c r="F7" s="17">
        <f>D7/D10</f>
        <v>0.3735071525438558</v>
      </c>
      <c r="G7" s="11"/>
      <c r="H7" s="11"/>
      <c r="I7" s="12"/>
    </row>
    <row r="8" spans="1:11" customFormat="1" ht="21.75" customHeight="1" x14ac:dyDescent="0.5">
      <c r="A8" s="8"/>
      <c r="B8" s="85" t="s">
        <v>76</v>
      </c>
      <c r="C8" s="85"/>
      <c r="D8" s="86">
        <v>1684000</v>
      </c>
      <c r="E8" s="86"/>
      <c r="F8" s="18">
        <f>D8/D10</f>
        <v>1.8417253598145149E-2</v>
      </c>
      <c r="G8" s="11"/>
      <c r="H8" s="11"/>
      <c r="I8" s="12"/>
    </row>
    <row r="9" spans="1:11" customFormat="1" ht="21.75" customHeight="1" thickBot="1" x14ac:dyDescent="0.55000000000000004">
      <c r="A9" s="8"/>
      <c r="B9" s="87"/>
      <c r="C9" s="87"/>
      <c r="D9" s="88"/>
      <c r="E9" s="88"/>
      <c r="F9" s="19">
        <f>D9/D10</f>
        <v>0</v>
      </c>
      <c r="G9" s="11"/>
      <c r="H9" s="11"/>
      <c r="I9" s="12"/>
    </row>
    <row r="10" spans="1:11" customFormat="1" ht="21.75" customHeight="1" thickTop="1" x14ac:dyDescent="0.5">
      <c r="A10" s="20"/>
      <c r="B10" s="83" t="s">
        <v>6</v>
      </c>
      <c r="C10" s="83"/>
      <c r="D10" s="84">
        <f>SUM(D6:D9)</f>
        <v>91436000</v>
      </c>
      <c r="E10" s="84"/>
      <c r="F10" s="21">
        <f>SUM(F6:F9)</f>
        <v>1</v>
      </c>
      <c r="G10" s="11"/>
      <c r="H10" s="11"/>
      <c r="I10" s="12"/>
    </row>
    <row r="11" spans="1:11" customFormat="1" ht="6" customHeight="1" x14ac:dyDescent="0.5">
      <c r="A11" s="20"/>
      <c r="B11" s="22"/>
      <c r="C11" s="23"/>
      <c r="D11" s="24"/>
      <c r="E11" s="25"/>
      <c r="F11" s="9"/>
      <c r="G11" s="10"/>
      <c r="H11" s="11"/>
      <c r="I11" s="11"/>
      <c r="J11" s="12"/>
    </row>
    <row r="12" spans="1:11" customFormat="1" ht="23.25" customHeight="1" x14ac:dyDescent="0.5">
      <c r="A12" s="20"/>
      <c r="B12" s="22"/>
      <c r="C12" s="26"/>
      <c r="D12" s="27" t="s">
        <v>7</v>
      </c>
      <c r="E12" s="28" t="s">
        <v>77</v>
      </c>
      <c r="F12" s="7" t="s">
        <v>8</v>
      </c>
      <c r="G12" s="10"/>
      <c r="H12" s="11"/>
      <c r="I12" s="11"/>
      <c r="J12" s="12"/>
    </row>
    <row r="13" spans="1:11" customFormat="1" ht="16.5" customHeight="1" x14ac:dyDescent="0.5">
      <c r="A13" s="20"/>
      <c r="B13" s="22"/>
      <c r="C13" s="26"/>
      <c r="D13" s="27"/>
      <c r="E13" s="29"/>
      <c r="F13" s="7"/>
      <c r="G13" s="10"/>
      <c r="H13" s="11"/>
      <c r="I13" s="11"/>
      <c r="J13" s="12"/>
    </row>
    <row r="14" spans="1:11" x14ac:dyDescent="0.45">
      <c r="A14" s="6" t="s">
        <v>9</v>
      </c>
    </row>
    <row r="15" spans="1:11" x14ac:dyDescent="0.45">
      <c r="A15" s="30" t="s">
        <v>50</v>
      </c>
      <c r="B15" s="75" t="s">
        <v>11</v>
      </c>
      <c r="C15" s="75"/>
      <c r="D15" s="75"/>
      <c r="E15" s="75"/>
      <c r="F15" s="60"/>
      <c r="G15" s="61"/>
      <c r="I15" s="31"/>
    </row>
    <row r="16" spans="1:11" ht="9.75" customHeight="1" x14ac:dyDescent="0.45">
      <c r="B16" s="32"/>
      <c r="C16" s="33"/>
      <c r="D16" s="32"/>
      <c r="E16" s="32"/>
      <c r="F16" s="34"/>
      <c r="I16" s="31"/>
    </row>
    <row r="17" spans="1:10" s="39" customFormat="1" ht="26.1" customHeight="1" x14ac:dyDescent="0.5">
      <c r="A17" s="35"/>
      <c r="B17" s="36"/>
      <c r="C17" s="37" t="s">
        <v>12</v>
      </c>
      <c r="D17" s="80" t="s">
        <v>13</v>
      </c>
      <c r="E17" s="80"/>
      <c r="F17" s="7"/>
      <c r="G17" s="38"/>
      <c r="H17" s="35"/>
      <c r="I17" s="35"/>
    </row>
    <row r="18" spans="1:10" s="39" customFormat="1" ht="26.1" customHeight="1" x14ac:dyDescent="0.5">
      <c r="A18" s="77" t="s">
        <v>14</v>
      </c>
      <c r="B18" s="78"/>
      <c r="C18" s="40">
        <v>2</v>
      </c>
      <c r="D18" s="95">
        <v>4500600</v>
      </c>
      <c r="E18" s="79"/>
      <c r="F18" s="7" t="s">
        <v>15</v>
      </c>
      <c r="G18" s="38"/>
      <c r="H18" s="35"/>
      <c r="I18" s="35"/>
    </row>
    <row r="19" spans="1:10" s="39" customFormat="1" ht="26.1" customHeight="1" x14ac:dyDescent="0.5">
      <c r="A19" s="77" t="s">
        <v>16</v>
      </c>
      <c r="B19" s="78"/>
      <c r="C19" s="40">
        <v>2</v>
      </c>
      <c r="D19" s="95">
        <v>7403600</v>
      </c>
      <c r="E19" s="79"/>
      <c r="F19" s="7" t="s">
        <v>17</v>
      </c>
      <c r="G19" s="38"/>
      <c r="H19" s="35"/>
      <c r="I19" s="35"/>
    </row>
    <row r="20" spans="1:10" ht="9.75" customHeight="1" x14ac:dyDescent="0.45">
      <c r="E20" s="41"/>
      <c r="I20" s="2"/>
      <c r="J20" s="1"/>
    </row>
    <row r="21" spans="1:10" x14ac:dyDescent="0.45">
      <c r="A21" s="42" t="s">
        <v>51</v>
      </c>
      <c r="B21" s="75" t="s">
        <v>19</v>
      </c>
      <c r="C21" s="75"/>
      <c r="D21" s="75"/>
      <c r="E21" s="75"/>
      <c r="F21" s="60"/>
      <c r="G21" s="61"/>
    </row>
    <row r="22" spans="1:10" ht="9.75" customHeight="1" x14ac:dyDescent="0.45"/>
    <row r="23" spans="1:10" s="39" customFormat="1" ht="26.1" customHeight="1" x14ac:dyDescent="0.5">
      <c r="A23" s="35"/>
      <c r="B23" s="36"/>
      <c r="C23" s="37" t="s">
        <v>12</v>
      </c>
      <c r="D23" s="80" t="s">
        <v>13</v>
      </c>
      <c r="E23" s="80"/>
      <c r="F23" s="7"/>
      <c r="G23" s="38"/>
      <c r="H23" s="35"/>
      <c r="I23" s="35"/>
    </row>
    <row r="24" spans="1:10" s="39" customFormat="1" ht="26.1" customHeight="1" x14ac:dyDescent="0.5">
      <c r="A24" s="77" t="s">
        <v>14</v>
      </c>
      <c r="B24" s="78"/>
      <c r="C24" s="40">
        <v>2</v>
      </c>
      <c r="D24" s="96">
        <v>5894000</v>
      </c>
      <c r="E24" s="82"/>
      <c r="F24" s="7" t="s">
        <v>20</v>
      </c>
      <c r="G24" s="38"/>
      <c r="H24" s="35"/>
      <c r="I24" s="35"/>
    </row>
    <row r="25" spans="1:10" s="39" customFormat="1" ht="26.1" customHeight="1" x14ac:dyDescent="0.5">
      <c r="A25" s="77" t="s">
        <v>16</v>
      </c>
      <c r="B25" s="78"/>
      <c r="C25" s="40">
        <v>2</v>
      </c>
      <c r="D25" s="95">
        <v>8320000</v>
      </c>
      <c r="E25" s="79"/>
      <c r="F25" s="7" t="s">
        <v>21</v>
      </c>
      <c r="G25" s="38"/>
      <c r="H25" s="35"/>
      <c r="I25" s="35"/>
    </row>
    <row r="26" spans="1:10" ht="10.5" customHeight="1" x14ac:dyDescent="0.45"/>
    <row r="27" spans="1:10" ht="11.25" customHeight="1" x14ac:dyDescent="0.45"/>
    <row r="28" spans="1:10" ht="25.5" customHeight="1" x14ac:dyDescent="0.45">
      <c r="A28" s="76" t="s">
        <v>22</v>
      </c>
      <c r="B28" s="76"/>
    </row>
    <row r="29" spans="1:10" ht="16.5" customHeight="1" thickBot="1" x14ac:dyDescent="0.5">
      <c r="A29" s="71" t="s">
        <v>23</v>
      </c>
      <c r="B29" s="72"/>
      <c r="C29" s="43" t="s">
        <v>52</v>
      </c>
      <c r="D29" s="44"/>
      <c r="E29" s="44" t="s">
        <v>53</v>
      </c>
      <c r="F29" s="45"/>
      <c r="G29" s="45"/>
      <c r="H29" s="46"/>
    </row>
    <row r="30" spans="1:10" ht="20.25" thickBot="1" x14ac:dyDescent="0.5">
      <c r="A30" s="71"/>
      <c r="B30" s="72"/>
      <c r="C30" s="47">
        <f>D24</f>
        <v>5894000</v>
      </c>
      <c r="D30" s="48" t="s">
        <v>78</v>
      </c>
      <c r="E30" s="49">
        <f>D18</f>
        <v>4500600</v>
      </c>
      <c r="F30" s="50" t="s">
        <v>79</v>
      </c>
      <c r="G30" s="51">
        <f>ROUNDDOWN((C30-E30)/C31*100,2)</f>
        <v>23.64</v>
      </c>
      <c r="H30" s="52" t="s">
        <v>80</v>
      </c>
    </row>
    <row r="31" spans="1:10" x14ac:dyDescent="0.45">
      <c r="C31" s="73">
        <f>D24</f>
        <v>5894000</v>
      </c>
      <c r="D31" s="74"/>
      <c r="E31" s="74"/>
      <c r="F31" s="50"/>
      <c r="G31" s="53"/>
      <c r="H31" s="54"/>
    </row>
    <row r="32" spans="1:10" ht="16.5" customHeight="1" x14ac:dyDescent="0.45">
      <c r="C32" s="55"/>
      <c r="D32" s="56" t="s">
        <v>57</v>
      </c>
      <c r="E32" s="57"/>
      <c r="F32" s="57"/>
      <c r="G32" s="57"/>
      <c r="H32" s="58"/>
    </row>
    <row r="33" spans="1:10" ht="7.5" customHeight="1" x14ac:dyDescent="0.45">
      <c r="F33" s="45"/>
      <c r="G33" s="45"/>
      <c r="H33" s="45"/>
    </row>
    <row r="34" spans="1:10" ht="16.5" customHeight="1" thickBot="1" x14ac:dyDescent="0.5">
      <c r="A34" s="71" t="s">
        <v>29</v>
      </c>
      <c r="B34" s="72"/>
      <c r="C34" s="43" t="s">
        <v>58</v>
      </c>
      <c r="D34" s="44"/>
      <c r="E34" s="44" t="s">
        <v>59</v>
      </c>
      <c r="F34" s="45"/>
      <c r="G34" s="45"/>
      <c r="H34" s="46"/>
    </row>
    <row r="35" spans="1:10" ht="20.25" thickBot="1" x14ac:dyDescent="0.5">
      <c r="A35" s="71"/>
      <c r="B35" s="72"/>
      <c r="C35" s="47">
        <f>D25</f>
        <v>8320000</v>
      </c>
      <c r="D35" s="48" t="s">
        <v>81</v>
      </c>
      <c r="E35" s="49">
        <f>D19</f>
        <v>7403600</v>
      </c>
      <c r="F35" s="50" t="s">
        <v>27</v>
      </c>
      <c r="G35" s="51">
        <f>ROUNDDOWN((C35-E35)/C36*100,2)</f>
        <v>11.01</v>
      </c>
      <c r="H35" s="52" t="s">
        <v>28</v>
      </c>
    </row>
    <row r="36" spans="1:10" x14ac:dyDescent="0.45">
      <c r="C36" s="73">
        <f>D25</f>
        <v>8320000</v>
      </c>
      <c r="D36" s="74"/>
      <c r="E36" s="74"/>
      <c r="F36" s="50"/>
      <c r="G36" s="53"/>
      <c r="H36" s="54"/>
    </row>
    <row r="37" spans="1:10" ht="16.5" customHeight="1" x14ac:dyDescent="0.45">
      <c r="C37" s="55"/>
      <c r="D37" s="56" t="s">
        <v>30</v>
      </c>
      <c r="E37" s="57"/>
      <c r="F37" s="57"/>
      <c r="G37" s="57"/>
      <c r="H37" s="58"/>
    </row>
    <row r="38" spans="1:10" ht="16.5" customHeight="1" x14ac:dyDescent="0.45">
      <c r="C38" s="31"/>
      <c r="D38" s="59"/>
      <c r="E38" s="31"/>
      <c r="F38" s="31"/>
      <c r="G38" s="31"/>
      <c r="H38" s="31"/>
    </row>
    <row r="39" spans="1:10" ht="16.5" customHeight="1" x14ac:dyDescent="0.45">
      <c r="C39" s="31"/>
      <c r="D39" s="59"/>
      <c r="E39" s="31"/>
      <c r="F39" s="31"/>
      <c r="G39" s="31"/>
      <c r="H39" s="31"/>
    </row>
    <row r="40" spans="1:10" x14ac:dyDescent="0.45">
      <c r="A40" s="30" t="s">
        <v>32</v>
      </c>
      <c r="B40" s="75" t="s">
        <v>33</v>
      </c>
      <c r="C40" s="75"/>
      <c r="D40" s="75"/>
      <c r="E40" s="75"/>
      <c r="F40" s="60"/>
      <c r="G40" s="61"/>
      <c r="I40" s="31"/>
    </row>
    <row r="41" spans="1:10" ht="9.75" customHeight="1" x14ac:dyDescent="0.45">
      <c r="B41" s="32"/>
      <c r="C41" s="33"/>
      <c r="D41" s="32"/>
      <c r="E41" s="32"/>
      <c r="F41" s="34"/>
      <c r="I41" s="31"/>
    </row>
    <row r="42" spans="1:10" ht="25.5" customHeight="1" x14ac:dyDescent="0.45">
      <c r="A42" s="11" t="s">
        <v>34</v>
      </c>
      <c r="B42" s="32"/>
      <c r="C42" s="33"/>
      <c r="D42" s="32"/>
      <c r="E42" s="32"/>
      <c r="F42" s="34"/>
      <c r="I42" s="31"/>
    </row>
    <row r="43" spans="1:10" x14ac:dyDescent="0.45">
      <c r="B43" s="62" t="s">
        <v>12</v>
      </c>
      <c r="C43" s="63" t="s">
        <v>35</v>
      </c>
      <c r="D43" s="1" t="s">
        <v>36</v>
      </c>
      <c r="E43" s="41"/>
      <c r="J43" s="1"/>
    </row>
    <row r="44" spans="1:10" x14ac:dyDescent="0.45">
      <c r="B44" s="64">
        <v>3</v>
      </c>
      <c r="C44" s="65">
        <v>4200000</v>
      </c>
      <c r="J44" s="1"/>
    </row>
    <row r="45" spans="1:10" x14ac:dyDescent="0.45">
      <c r="B45" s="64">
        <v>4</v>
      </c>
      <c r="C45" s="65">
        <v>6800000</v>
      </c>
      <c r="J45" s="1"/>
    </row>
    <row r="46" spans="1:10" x14ac:dyDescent="0.45">
      <c r="B46" s="66" t="s">
        <v>6</v>
      </c>
      <c r="C46" s="67">
        <f>SUM(C44:C45)</f>
        <v>11000000</v>
      </c>
      <c r="D46" s="26"/>
      <c r="E46" s="68" t="s">
        <v>6</v>
      </c>
      <c r="F46" s="69">
        <f>C46</f>
        <v>11000000</v>
      </c>
      <c r="G46" s="7" t="s">
        <v>37</v>
      </c>
      <c r="H46" s="2"/>
      <c r="J46" s="1"/>
    </row>
    <row r="47" spans="1:10" ht="25.5" customHeight="1" x14ac:dyDescent="0.45">
      <c r="A47" s="11" t="s">
        <v>38</v>
      </c>
      <c r="B47" s="32"/>
      <c r="C47" s="33"/>
      <c r="D47" s="32"/>
      <c r="E47" s="32"/>
      <c r="F47" s="34"/>
      <c r="I47" s="31"/>
    </row>
    <row r="48" spans="1:10" x14ac:dyDescent="0.45">
      <c r="B48" s="62" t="s">
        <v>12</v>
      </c>
      <c r="C48" s="63" t="s">
        <v>35</v>
      </c>
      <c r="D48" s="1" t="s">
        <v>36</v>
      </c>
      <c r="E48" s="41"/>
      <c r="J48" s="1"/>
    </row>
    <row r="49" spans="1:10" x14ac:dyDescent="0.45">
      <c r="B49" s="64">
        <v>3</v>
      </c>
      <c r="C49" s="65">
        <v>3900000</v>
      </c>
      <c r="J49" s="1"/>
    </row>
    <row r="50" spans="1:10" x14ac:dyDescent="0.45">
      <c r="B50" s="64">
        <v>4</v>
      </c>
      <c r="C50" s="65">
        <v>6500000</v>
      </c>
      <c r="J50" s="1"/>
    </row>
    <row r="51" spans="1:10" x14ac:dyDescent="0.45">
      <c r="B51" s="66" t="s">
        <v>6</v>
      </c>
      <c r="C51" s="67">
        <f>SUM(C49:C50)</f>
        <v>10400000</v>
      </c>
      <c r="D51" s="26"/>
      <c r="E51" s="68" t="s">
        <v>6</v>
      </c>
      <c r="F51" s="69">
        <f>C51</f>
        <v>10400000</v>
      </c>
      <c r="G51" s="7" t="s">
        <v>39</v>
      </c>
      <c r="H51" s="2"/>
      <c r="J51" s="1"/>
    </row>
    <row r="52" spans="1:10" x14ac:dyDescent="0.45">
      <c r="I52" s="2"/>
      <c r="J52" s="1"/>
    </row>
    <row r="53" spans="1:10" x14ac:dyDescent="0.45">
      <c r="A53" s="42" t="s">
        <v>40</v>
      </c>
      <c r="B53" s="75" t="s">
        <v>41</v>
      </c>
      <c r="C53" s="75"/>
      <c r="D53" s="75"/>
      <c r="E53" s="75"/>
      <c r="F53" s="60"/>
      <c r="G53" s="61"/>
    </row>
    <row r="54" spans="1:10" ht="9.75" customHeight="1" x14ac:dyDescent="0.45"/>
    <row r="55" spans="1:10" ht="25.5" customHeight="1" x14ac:dyDescent="0.45">
      <c r="A55" s="11" t="s">
        <v>34</v>
      </c>
      <c r="B55" s="32"/>
      <c r="C55" s="33"/>
      <c r="D55" s="32"/>
      <c r="E55" s="32"/>
      <c r="F55" s="34"/>
      <c r="I55" s="31"/>
    </row>
    <row r="56" spans="1:10" x14ac:dyDescent="0.45">
      <c r="B56" s="62" t="s">
        <v>12</v>
      </c>
      <c r="C56" s="63" t="s">
        <v>35</v>
      </c>
      <c r="D56" s="1" t="s">
        <v>36</v>
      </c>
      <c r="E56" s="41"/>
      <c r="J56" s="1"/>
    </row>
    <row r="57" spans="1:10" x14ac:dyDescent="0.45">
      <c r="B57" s="64">
        <v>3</v>
      </c>
      <c r="C57" s="65">
        <v>5760000</v>
      </c>
      <c r="J57" s="1"/>
    </row>
    <row r="58" spans="1:10" x14ac:dyDescent="0.45">
      <c r="B58" s="64">
        <v>4</v>
      </c>
      <c r="C58" s="65">
        <v>6009000</v>
      </c>
      <c r="J58" s="1"/>
    </row>
    <row r="59" spans="1:10" x14ac:dyDescent="0.45">
      <c r="B59" s="66" t="s">
        <v>6</v>
      </c>
      <c r="C59" s="67">
        <f>SUM(C57:C58)</f>
        <v>11769000</v>
      </c>
      <c r="D59" s="26"/>
      <c r="E59" s="68" t="s">
        <v>6</v>
      </c>
      <c r="F59" s="69">
        <f>C59</f>
        <v>11769000</v>
      </c>
      <c r="G59" s="7" t="s">
        <v>42</v>
      </c>
      <c r="H59" s="2"/>
      <c r="J59" s="1"/>
    </row>
    <row r="60" spans="1:10" ht="25.5" customHeight="1" x14ac:dyDescent="0.45">
      <c r="A60" s="11" t="s">
        <v>38</v>
      </c>
      <c r="B60" s="32"/>
      <c r="C60" s="33"/>
      <c r="D60" s="32"/>
      <c r="E60" s="32"/>
      <c r="F60" s="34"/>
      <c r="I60" s="31"/>
    </row>
    <row r="61" spans="1:10" x14ac:dyDescent="0.45">
      <c r="B61" s="62" t="s">
        <v>12</v>
      </c>
      <c r="C61" s="63" t="s">
        <v>35</v>
      </c>
      <c r="D61" s="1" t="s">
        <v>36</v>
      </c>
      <c r="E61" s="41"/>
      <c r="J61" s="1"/>
    </row>
    <row r="62" spans="1:10" x14ac:dyDescent="0.45">
      <c r="B62" s="64">
        <v>3</v>
      </c>
      <c r="C62" s="65">
        <v>8132000</v>
      </c>
      <c r="J62" s="1"/>
    </row>
    <row r="63" spans="1:10" x14ac:dyDescent="0.45">
      <c r="B63" s="64">
        <v>4</v>
      </c>
      <c r="C63" s="65">
        <v>8686000</v>
      </c>
      <c r="J63" s="1"/>
    </row>
    <row r="64" spans="1:10" x14ac:dyDescent="0.45">
      <c r="B64" s="66" t="s">
        <v>6</v>
      </c>
      <c r="C64" s="67">
        <f>SUM(C62:C63)</f>
        <v>16818000</v>
      </c>
      <c r="D64" s="26"/>
      <c r="E64" s="68" t="s">
        <v>6</v>
      </c>
      <c r="F64" s="69">
        <f>C64</f>
        <v>16818000</v>
      </c>
      <c r="G64" s="7" t="s">
        <v>43</v>
      </c>
      <c r="H64" s="2"/>
      <c r="J64" s="1"/>
    </row>
    <row r="65" spans="1:10" x14ac:dyDescent="0.45">
      <c r="I65" s="2"/>
      <c r="J65" s="1"/>
    </row>
    <row r="67" spans="1:10" ht="25.5" customHeight="1" x14ac:dyDescent="0.45">
      <c r="A67" s="76" t="s">
        <v>44</v>
      </c>
      <c r="B67" s="76"/>
    </row>
    <row r="68" spans="1:10" ht="16.5" customHeight="1" thickBot="1" x14ac:dyDescent="0.5">
      <c r="A68" s="71" t="s">
        <v>23</v>
      </c>
      <c r="B68" s="72"/>
      <c r="C68" s="43" t="s">
        <v>45</v>
      </c>
      <c r="D68" s="44"/>
      <c r="E68" s="44" t="s">
        <v>46</v>
      </c>
      <c r="F68" s="45"/>
      <c r="G68" s="45"/>
      <c r="H68" s="46"/>
    </row>
    <row r="69" spans="1:10" ht="20.25" thickBot="1" x14ac:dyDescent="0.5">
      <c r="A69" s="71"/>
      <c r="B69" s="72"/>
      <c r="C69" s="47">
        <f>D24+F59</f>
        <v>17663000</v>
      </c>
      <c r="D69" s="48" t="s">
        <v>26</v>
      </c>
      <c r="E69" s="49">
        <f>D18+F46</f>
        <v>15500600</v>
      </c>
      <c r="F69" s="50" t="s">
        <v>27</v>
      </c>
      <c r="G69" s="51">
        <f>ROUNDDOWN((C69-E69)/C70*100,2)</f>
        <v>12.24</v>
      </c>
      <c r="H69" s="52" t="s">
        <v>28</v>
      </c>
    </row>
    <row r="70" spans="1:10" x14ac:dyDescent="0.45">
      <c r="C70" s="73">
        <f>D24+F59</f>
        <v>17663000</v>
      </c>
      <c r="D70" s="74"/>
      <c r="E70" s="74"/>
      <c r="F70" s="50"/>
      <c r="G70" s="53"/>
      <c r="H70" s="54"/>
    </row>
    <row r="71" spans="1:10" ht="16.5" customHeight="1" x14ac:dyDescent="0.45">
      <c r="C71" s="55"/>
      <c r="D71" s="56" t="s">
        <v>45</v>
      </c>
      <c r="E71" s="57"/>
      <c r="F71" s="57"/>
      <c r="G71" s="57"/>
      <c r="H71" s="58"/>
    </row>
    <row r="72" spans="1:10" ht="7.5" customHeight="1" x14ac:dyDescent="0.45">
      <c r="F72" s="45"/>
      <c r="G72" s="45"/>
      <c r="H72" s="45"/>
    </row>
    <row r="73" spans="1:10" ht="16.5" customHeight="1" thickBot="1" x14ac:dyDescent="0.5">
      <c r="A73" s="71" t="s">
        <v>29</v>
      </c>
      <c r="B73" s="72"/>
      <c r="C73" s="43" t="s">
        <v>47</v>
      </c>
      <c r="D73" s="44"/>
      <c r="E73" s="44" t="s">
        <v>48</v>
      </c>
      <c r="F73" s="45"/>
      <c r="G73" s="45"/>
      <c r="H73" s="46"/>
    </row>
    <row r="74" spans="1:10" ht="20.25" thickBot="1" x14ac:dyDescent="0.5">
      <c r="A74" s="71"/>
      <c r="B74" s="72"/>
      <c r="C74" s="47">
        <f>D25+F64</f>
        <v>25138000</v>
      </c>
      <c r="D74" s="48" t="s">
        <v>26</v>
      </c>
      <c r="E74" s="49">
        <f>D19+F51</f>
        <v>17803600</v>
      </c>
      <c r="F74" s="50" t="s">
        <v>27</v>
      </c>
      <c r="G74" s="51">
        <f>ROUNDDOWN((C74-E74)/C75*100,2)</f>
        <v>29.17</v>
      </c>
      <c r="H74" s="52" t="s">
        <v>28</v>
      </c>
    </row>
    <row r="75" spans="1:10" x14ac:dyDescent="0.45">
      <c r="C75" s="73">
        <f>D25+F64</f>
        <v>25138000</v>
      </c>
      <c r="D75" s="74"/>
      <c r="E75" s="74"/>
      <c r="F75" s="50"/>
      <c r="G75" s="53"/>
      <c r="H75" s="54"/>
    </row>
    <row r="76" spans="1:10" ht="16.5" customHeight="1" x14ac:dyDescent="0.45">
      <c r="C76" s="55"/>
      <c r="D76" s="56" t="s">
        <v>49</v>
      </c>
      <c r="E76" s="57"/>
      <c r="F76" s="57"/>
      <c r="G76" s="57"/>
      <c r="H76" s="58"/>
    </row>
    <row r="77" spans="1:10" ht="16.5" customHeight="1" x14ac:dyDescent="0.45">
      <c r="B77" s="31"/>
      <c r="C77" s="31"/>
      <c r="D77" s="59"/>
      <c r="E77" s="31"/>
      <c r="F77" s="31"/>
      <c r="G77" s="31"/>
      <c r="H77" s="70"/>
    </row>
    <row r="78" spans="1:10" ht="17.25" customHeight="1" x14ac:dyDescent="0.45"/>
    <row r="79" spans="1:10" ht="17.25" customHeight="1" x14ac:dyDescent="0.45"/>
    <row r="80" spans="1:10" ht="17.25" customHeight="1" x14ac:dyDescent="0.45"/>
  </sheetData>
  <mergeCells count="39">
    <mergeCell ref="B6:C6"/>
    <mergeCell ref="D6:E6"/>
    <mergeCell ref="A1:H1"/>
    <mergeCell ref="F2:G2"/>
    <mergeCell ref="F3:G3"/>
    <mergeCell ref="B5:C5"/>
    <mergeCell ref="D5:E5"/>
    <mergeCell ref="B7:C7"/>
    <mergeCell ref="D7:E7"/>
    <mergeCell ref="B8:C8"/>
    <mergeCell ref="D8:E8"/>
    <mergeCell ref="B9:C9"/>
    <mergeCell ref="D9:E9"/>
    <mergeCell ref="B10:C10"/>
    <mergeCell ref="D10:E10"/>
    <mergeCell ref="B15:E15"/>
    <mergeCell ref="D17:E17"/>
    <mergeCell ref="A18:B18"/>
    <mergeCell ref="D18:E18"/>
    <mergeCell ref="A34:B35"/>
    <mergeCell ref="A19:B19"/>
    <mergeCell ref="D19:E19"/>
    <mergeCell ref="B21:E21"/>
    <mergeCell ref="D23:E23"/>
    <mergeCell ref="A24:B24"/>
    <mergeCell ref="D24:E24"/>
    <mergeCell ref="A25:B25"/>
    <mergeCell ref="D25:E25"/>
    <mergeCell ref="A28:B28"/>
    <mergeCell ref="A29:B30"/>
    <mergeCell ref="C31:E31"/>
    <mergeCell ref="A73:B74"/>
    <mergeCell ref="C75:E75"/>
    <mergeCell ref="C36:E36"/>
    <mergeCell ref="B40:E40"/>
    <mergeCell ref="B53:E53"/>
    <mergeCell ref="A67:B67"/>
    <mergeCell ref="A68:B69"/>
    <mergeCell ref="C70:E70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内訳⑤</vt:lpstr>
      <vt:lpstr>内訳⑤ (手書き用)</vt:lpstr>
      <vt:lpstr>内訳⑤ (記入例)</vt:lpstr>
      <vt:lpstr>内訳⑤!Print_Area</vt:lpstr>
      <vt:lpstr>'内訳⑤ (記入例)'!Print_Area</vt:lpstr>
      <vt:lpstr>'内訳⑤ (手書き用)'!Print_Area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root</cp:lastModifiedBy>
  <dcterms:created xsi:type="dcterms:W3CDTF">2020-03-11T09:03:41Z</dcterms:created>
  <dcterms:modified xsi:type="dcterms:W3CDTF">2020-03-21T00:37:54Z</dcterms:modified>
</cp:coreProperties>
</file>