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gcfs\健康生きがい課\top\介護Ｇ\様式関係\サービス提供体制強化加算\"/>
    </mc:Choice>
  </mc:AlternateContent>
  <bookViews>
    <workbookView xWindow="0" yWindow="0" windowWidth="16380" windowHeight="8190"/>
  </bookViews>
  <sheets>
    <sheet name="算出シート" sheetId="1" r:id="rId1"/>
  </sheets>
  <definedNames>
    <definedName name="__xlnm.Print_Area" localSheetId="0">算出シート!$B$2:$S$55</definedName>
    <definedName name="_xlnm.Print_Area" localSheetId="0">算出シート!$B$2:$S$55</definedName>
  </definedNames>
  <calcPr calcId="162913"/>
</workbook>
</file>

<file path=xl/calcChain.xml><?xml version="1.0" encoding="utf-8"?>
<calcChain xmlns="http://schemas.openxmlformats.org/spreadsheetml/2006/main">
  <c r="O9" i="1" l="1"/>
  <c r="O10" i="1"/>
  <c r="O11" i="1"/>
  <c r="O12" i="1"/>
  <c r="O13" i="1"/>
  <c r="O14" i="1"/>
  <c r="O15" i="1"/>
  <c r="O16" i="1"/>
  <c r="O17" i="1"/>
  <c r="O18" i="1"/>
  <c r="O19" i="1"/>
  <c r="O20" i="1"/>
  <c r="O21" i="1"/>
  <c r="O22" i="1"/>
  <c r="O23" i="1"/>
  <c r="O24" i="1"/>
  <c r="O25" i="1"/>
  <c r="O26" i="1"/>
  <c r="O27" i="1"/>
  <c r="O28" i="1"/>
  <c r="O29" i="1"/>
  <c r="O30" i="1"/>
  <c r="O31" i="1"/>
  <c r="O32" i="1"/>
  <c r="O33" i="1"/>
  <c r="D34" i="1"/>
  <c r="E34" i="1"/>
  <c r="F34" i="1"/>
  <c r="I40" i="1" s="1"/>
  <c r="G34" i="1"/>
  <c r="H34" i="1"/>
  <c r="I34" i="1"/>
  <c r="J34" i="1"/>
  <c r="K34" i="1"/>
  <c r="L34" i="1"/>
  <c r="M34" i="1"/>
  <c r="N34" i="1"/>
  <c r="O34" i="1"/>
  <c r="P34" i="1"/>
  <c r="I43" i="1"/>
  <c r="B49" i="1" s="1"/>
  <c r="F49" i="1"/>
  <c r="F51" i="1"/>
  <c r="B51" i="1" l="1"/>
  <c r="N51" i="1"/>
  <c r="E54" i="1" s="1"/>
  <c r="N49" i="1"/>
  <c r="B54" i="1" s="1"/>
  <c r="N54" i="1" s="1"/>
</calcChain>
</file>

<file path=xl/sharedStrings.xml><?xml version="1.0" encoding="utf-8"?>
<sst xmlns="http://schemas.openxmlformats.org/spreadsheetml/2006/main" count="53" uniqueCount="43">
  <si>
    <t>職員割合算出シート　</t>
  </si>
  <si>
    <t>←</t>
  </si>
  <si>
    <t>色つきのセルに入力してください</t>
  </si>
  <si>
    <t>氏名</t>
  </si>
  <si>
    <t>職種</t>
  </si>
  <si>
    <r>
      <rPr>
        <sz val="11"/>
        <rFont val="DejaVu Sans"/>
        <family val="2"/>
      </rPr>
      <t>前年度の１１ヶ月間（</t>
    </r>
    <r>
      <rPr>
        <sz val="11"/>
        <rFont val="ＭＳ Ｐゴシック"/>
        <family val="3"/>
        <charset val="128"/>
      </rPr>
      <t>4</t>
    </r>
    <r>
      <rPr>
        <sz val="11"/>
        <rFont val="DejaVu Sans"/>
        <family val="2"/>
      </rPr>
      <t>月～</t>
    </r>
    <r>
      <rPr>
        <sz val="11"/>
        <rFont val="ＭＳ Ｐゴシック"/>
        <family val="3"/>
        <charset val="128"/>
      </rPr>
      <t>2</t>
    </r>
    <r>
      <rPr>
        <sz val="11"/>
        <rFont val="DejaVu Sans"/>
        <family val="2"/>
      </rPr>
      <t>月）の勤務時間数（</t>
    </r>
    <r>
      <rPr>
        <sz val="11"/>
        <rFont val="ＭＳ Ｐゴシック"/>
        <family val="3"/>
        <charset val="128"/>
      </rPr>
      <t>h</t>
    </r>
    <r>
      <rPr>
        <sz val="11"/>
        <rFont val="DejaVu Sans"/>
        <family val="2"/>
      </rPr>
      <t>）</t>
    </r>
  </si>
  <si>
    <t>要件充足職員に○</t>
  </si>
  <si>
    <t>有資格要件の場合は資格取得日，
勤続年数要件の場合は要件を充足した日を記入</t>
  </si>
  <si>
    <r>
      <rPr>
        <sz val="11"/>
        <rFont val="ＭＳ Ｐゴシック"/>
        <family val="3"/>
        <charset val="128"/>
      </rPr>
      <t>4</t>
    </r>
    <r>
      <rPr>
        <sz val="11"/>
        <rFont val="DejaVu Sans"/>
        <family val="2"/>
      </rPr>
      <t>月</t>
    </r>
  </si>
  <si>
    <r>
      <rPr>
        <sz val="11"/>
        <rFont val="ＭＳ Ｐゴシック"/>
        <family val="3"/>
        <charset val="128"/>
      </rPr>
      <t>5</t>
    </r>
    <r>
      <rPr>
        <sz val="11"/>
        <rFont val="DejaVu Sans"/>
        <family val="2"/>
      </rPr>
      <t>月</t>
    </r>
  </si>
  <si>
    <r>
      <rPr>
        <sz val="11"/>
        <rFont val="ＭＳ Ｐゴシック"/>
        <family val="3"/>
        <charset val="128"/>
      </rPr>
      <t>6</t>
    </r>
    <r>
      <rPr>
        <sz val="11"/>
        <rFont val="DejaVu Sans"/>
        <family val="2"/>
      </rPr>
      <t>月</t>
    </r>
  </si>
  <si>
    <r>
      <rPr>
        <sz val="11"/>
        <rFont val="ＭＳ Ｐゴシック"/>
        <family val="3"/>
        <charset val="128"/>
      </rPr>
      <t>7</t>
    </r>
    <r>
      <rPr>
        <sz val="11"/>
        <rFont val="DejaVu Sans"/>
        <family val="2"/>
      </rPr>
      <t>月</t>
    </r>
  </si>
  <si>
    <r>
      <rPr>
        <sz val="11"/>
        <rFont val="ＭＳ Ｐゴシック"/>
        <family val="3"/>
        <charset val="128"/>
      </rPr>
      <t>8</t>
    </r>
    <r>
      <rPr>
        <sz val="11"/>
        <rFont val="DejaVu Sans"/>
        <family val="2"/>
      </rPr>
      <t>月</t>
    </r>
  </si>
  <si>
    <r>
      <rPr>
        <sz val="11"/>
        <rFont val="ＭＳ Ｐゴシック"/>
        <family val="3"/>
        <charset val="128"/>
      </rPr>
      <t>9</t>
    </r>
    <r>
      <rPr>
        <sz val="11"/>
        <rFont val="DejaVu Sans"/>
        <family val="2"/>
      </rPr>
      <t>月</t>
    </r>
  </si>
  <si>
    <r>
      <rPr>
        <sz val="11"/>
        <rFont val="ＭＳ Ｐゴシック"/>
        <family val="3"/>
        <charset val="128"/>
      </rPr>
      <t>10</t>
    </r>
    <r>
      <rPr>
        <sz val="11"/>
        <rFont val="DejaVu Sans"/>
        <family val="2"/>
      </rPr>
      <t>月</t>
    </r>
  </si>
  <si>
    <r>
      <rPr>
        <sz val="11"/>
        <rFont val="ＭＳ Ｐゴシック"/>
        <family val="3"/>
        <charset val="128"/>
      </rPr>
      <t>11</t>
    </r>
    <r>
      <rPr>
        <sz val="11"/>
        <rFont val="DejaVu Sans"/>
        <family val="2"/>
      </rPr>
      <t>月</t>
    </r>
  </si>
  <si>
    <r>
      <rPr>
        <sz val="11"/>
        <rFont val="ＭＳ Ｐゴシック"/>
        <family val="3"/>
        <charset val="128"/>
      </rPr>
      <t>12</t>
    </r>
    <r>
      <rPr>
        <sz val="11"/>
        <rFont val="DejaVu Sans"/>
        <family val="2"/>
      </rPr>
      <t>月</t>
    </r>
  </si>
  <si>
    <r>
      <rPr>
        <sz val="11"/>
        <rFont val="ＭＳ Ｐゴシック"/>
        <family val="3"/>
        <charset val="128"/>
      </rPr>
      <t>1</t>
    </r>
    <r>
      <rPr>
        <sz val="11"/>
        <rFont val="DejaVu Sans"/>
        <family val="2"/>
      </rPr>
      <t>月</t>
    </r>
  </si>
  <si>
    <r>
      <rPr>
        <sz val="11"/>
        <rFont val="ＭＳ Ｐゴシック"/>
        <family val="3"/>
        <charset val="128"/>
      </rPr>
      <t>2</t>
    </r>
    <r>
      <rPr>
        <sz val="11"/>
        <rFont val="DejaVu Sans"/>
        <family val="2"/>
      </rPr>
      <t>月</t>
    </r>
  </si>
  <si>
    <r>
      <rPr>
        <sz val="11"/>
        <rFont val="ＭＳ Ｐゴシック"/>
        <family val="3"/>
        <charset val="128"/>
      </rPr>
      <t>11</t>
    </r>
    <r>
      <rPr>
        <sz val="11"/>
        <rFont val="DejaVu Sans"/>
        <family val="2"/>
      </rPr>
      <t>ヶ月計</t>
    </r>
  </si>
  <si>
    <t>小　計</t>
  </si>
  <si>
    <r>
      <rPr>
        <sz val="11"/>
        <rFont val="ＭＳ Ｐゴシック"/>
        <family val="3"/>
        <charset val="128"/>
      </rPr>
      <t>&lt;</t>
    </r>
    <r>
      <rPr>
        <sz val="11"/>
        <rFont val="DejaVu Sans"/>
        <family val="2"/>
      </rPr>
      <t>記載要領</t>
    </r>
    <r>
      <rPr>
        <sz val="11"/>
        <rFont val="ＭＳ Ｐゴシック"/>
        <family val="3"/>
        <charset val="128"/>
      </rPr>
      <t>&gt;</t>
    </r>
  </si>
  <si>
    <t>※職員割合の算定に関係しない職員は記載しないでください。</t>
  </si>
  <si>
    <t>※職員欄が足りない場合は、行を追加して使用ください。</t>
  </si>
  <si>
    <t>※複数の職種を兼務する方については、算定の対象となる職種の従事時間数を入力してください。</t>
  </si>
  <si>
    <r>
      <rPr>
        <sz val="11"/>
        <rFont val="DejaVu Sans"/>
        <family val="2"/>
      </rPr>
      <t>前年度の</t>
    </r>
    <r>
      <rPr>
        <sz val="11"/>
        <rFont val="ＭＳ Ｐゴシック"/>
        <family val="3"/>
        <charset val="128"/>
      </rPr>
      <t>11</t>
    </r>
    <r>
      <rPr>
        <sz val="11"/>
        <rFont val="DejaVu Sans"/>
        <family val="2"/>
      </rPr>
      <t>ヶ月間の全職員勤務時間数合計</t>
    </r>
  </si>
  <si>
    <t>時間</t>
  </si>
  <si>
    <t>…　①</t>
  </si>
  <si>
    <r>
      <rPr>
        <sz val="11"/>
        <rFont val="DejaVu Sans"/>
        <family val="2"/>
      </rPr>
      <t>前年度の</t>
    </r>
    <r>
      <rPr>
        <sz val="11"/>
        <rFont val="ＭＳ Ｐゴシック"/>
        <family val="3"/>
        <charset val="128"/>
      </rPr>
      <t>11</t>
    </r>
    <r>
      <rPr>
        <sz val="11"/>
        <rFont val="DejaVu Sans"/>
        <family val="2"/>
      </rPr>
      <t>ヶ月間における加算算定要件合致職員の勤務時間数合計</t>
    </r>
  </si>
  <si>
    <t>…　②</t>
  </si>
  <si>
    <t>常勤者が勤務すべき時間数</t>
  </si>
  <si>
    <t>…　③</t>
  </si>
  <si>
    <t>………………………………………………　以下は自動計算されます　……………………………………………………</t>
  </si>
  <si>
    <t>　…②</t>
  </si>
  <si>
    <r>
      <rPr>
        <sz val="11"/>
        <rFont val="ＭＳ Ｐゴシック"/>
        <family val="3"/>
        <charset val="128"/>
      </rPr>
      <t>÷</t>
    </r>
    <r>
      <rPr>
        <sz val="11"/>
        <rFont val="DejaVu Sans"/>
        <family val="2"/>
      </rPr>
      <t>　　　（</t>
    </r>
  </si>
  <si>
    <t>　…③　　</t>
  </si>
  <si>
    <r>
      <rPr>
        <sz val="11"/>
        <rFont val="ＭＳ Ｐゴシック"/>
        <family val="3"/>
        <charset val="128"/>
      </rPr>
      <t>×11</t>
    </r>
    <r>
      <rPr>
        <sz val="11"/>
        <rFont val="DejaVu Sans"/>
        <family val="2"/>
      </rPr>
      <t>）</t>
    </r>
  </si>
  <si>
    <t>＝</t>
  </si>
  <si>
    <t>常勤換算</t>
  </si>
  <si>
    <r>
      <rPr>
        <sz val="11"/>
        <rFont val="DejaVu Sans"/>
        <family val="2"/>
      </rPr>
      <t>人　…</t>
    </r>
    <r>
      <rPr>
        <sz val="11"/>
        <rFont val="ＭＳ Ｐゴシック"/>
        <family val="3"/>
        <charset val="128"/>
      </rPr>
      <t>A</t>
    </r>
    <r>
      <rPr>
        <sz val="11"/>
        <rFont val="DejaVu Sans"/>
        <family val="2"/>
      </rPr>
      <t>１</t>
    </r>
  </si>
  <si>
    <t>　…①</t>
  </si>
  <si>
    <r>
      <rPr>
        <sz val="11"/>
        <rFont val="DejaVu Sans"/>
        <family val="2"/>
      </rPr>
      <t>人　…</t>
    </r>
    <r>
      <rPr>
        <sz val="11"/>
        <rFont val="ＭＳ Ｐゴシック"/>
        <family val="3"/>
        <charset val="128"/>
      </rPr>
      <t>A2</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</si>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</sst>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 "/>
    <numFmt numFmtId="177" formatCode="ggge&quot;年&quot;m&quot;月&quot;d&quot;日&quot;;@"/>
    <numFmt numFmtId="178" formatCode="#;\-#;&quot;&quot;;@"/>
    <numFmt numFmtId="179" formatCode="0.0_);[Red]\(0.0\)"/>
    <numFmt numFmtId="180" formatCode="0.00_ "/>
    <numFmt numFmtId="181" formatCode="0.0%"/>
  </numFmts>
  <fonts count="22" x14ac:knownFonts="1">
    <font>
      <sz val="11"/>
      <name val="ＭＳ Ｐゴシック"/>
      <family val="3"/>
      <charset val="128"/>
    </font>
    <font>
      <b/>
      <sz val="24"/>
      <color indexed="8"/>
      <name val="ＭＳ Ｐゴシック"/>
      <family val="3"/>
      <charset val="128"/>
    </font>
    <font>
      <sz val="18"/>
      <color indexed="8"/>
      <name val="ＭＳ Ｐゴシック"/>
      <family val="3"/>
      <charset val="128"/>
    </font>
    <font>
      <sz val="12"/>
      <color indexed="8"/>
      <name val="ＭＳ Ｐゴシック"/>
      <family val="3"/>
      <charset val="128"/>
    </font>
    <font>
      <sz val="10"/>
      <color indexed="63"/>
      <name val="ＭＳ Ｐゴシック"/>
      <family val="3"/>
      <charset val="128"/>
    </font>
    <font>
      <i/>
      <sz val="10"/>
      <color indexed="23"/>
      <name val="ＭＳ Ｐゴシック"/>
      <family val="3"/>
      <charset val="128"/>
    </font>
    <font>
      <sz val="10"/>
      <color indexed="17"/>
      <name val="ＭＳ Ｐゴシック"/>
      <family val="3"/>
      <charset val="128"/>
    </font>
    <font>
      <sz val="10"/>
      <color indexed="19"/>
      <name val="ＭＳ Ｐゴシック"/>
      <family val="3"/>
      <charset val="128"/>
    </font>
    <font>
      <sz val="10"/>
      <color indexed="10"/>
      <name val="ＭＳ Ｐゴシック"/>
      <family val="3"/>
      <charset val="128"/>
    </font>
    <font>
      <b/>
      <sz val="10"/>
      <color indexed="9"/>
      <name val="ＭＳ Ｐゴシック"/>
      <family val="3"/>
      <charset val="128"/>
    </font>
    <font>
      <b/>
      <sz val="10"/>
      <color indexed="8"/>
      <name val="ＭＳ Ｐゴシック"/>
      <family val="3"/>
      <charset val="128"/>
    </font>
    <font>
      <sz val="10"/>
      <color indexed="9"/>
      <name val="ＭＳ Ｐゴシック"/>
      <family val="3"/>
      <charset val="128"/>
    </font>
    <font>
      <b/>
      <sz val="13"/>
      <name val="DejaVu Sans"/>
      <family val="2"/>
    </font>
    <font>
      <b/>
      <sz val="11"/>
      <name val="ＭＳ Ｐゴシック"/>
      <family val="3"/>
      <charset val="128"/>
    </font>
    <font>
      <b/>
      <sz val="11"/>
      <name val="DejaVu Sans"/>
      <family val="2"/>
    </font>
    <font>
      <sz val="11"/>
      <name val="DejaVu Sans"/>
      <family val="2"/>
    </font>
    <font>
      <sz val="10"/>
      <name val="DejaVu Sans"/>
      <family val="2"/>
    </font>
    <font>
      <sz val="9"/>
      <name val="ＭＳ Ｐゴシック"/>
      <family val="3"/>
      <charset val="128"/>
    </font>
    <font>
      <sz val="12"/>
      <name val="ＭＳ Ｐゴシック"/>
      <family val="3"/>
      <charset val="128"/>
    </font>
    <font>
      <b/>
      <sz val="14"/>
      <name val="ＭＳ Ｐゴシック"/>
      <family val="3"/>
      <charset val="128"/>
    </font>
    <font>
      <sz val="11"/>
      <name val="ＭＳ Ｐゴシック"/>
      <family val="3"/>
      <charset val="128"/>
    </font>
    <font>
      <sz val="6"/>
      <name val="ＭＳ Ｐゴシック"/>
      <family val="3"/>
      <charset val="128"/>
    </font>
  </fonts>
  <fills count="11">
    <fill>
      <patternFill patternType="none"/>
    </fill>
    <fill>
      <patternFill patternType="gray125"/>
    </fill>
    <fill>
      <patternFill patternType="solid">
        <fgColor indexed="26"/>
        <bgColor indexed="9"/>
      </patternFill>
    </fill>
    <fill>
      <patternFill patternType="solid">
        <fgColor indexed="42"/>
        <bgColor indexed="27"/>
      </patternFill>
    </fill>
    <fill>
      <patternFill patternType="solid">
        <fgColor indexed="47"/>
        <bgColor indexed="31"/>
      </patternFill>
    </fill>
    <fill>
      <patternFill patternType="solid">
        <fgColor indexed="10"/>
        <bgColor indexed="16"/>
      </patternFill>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4"/>
        <bgColor indexed="22"/>
      </patternFill>
    </fill>
    <fill>
      <patternFill patternType="solid">
        <fgColor indexed="13"/>
        <bgColor indexed="34"/>
      </patternFill>
    </fill>
  </fills>
  <borders count="8">
    <border>
      <left/>
      <right/>
      <top/>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style="medium">
        <color indexed="8"/>
      </left>
      <right style="medium">
        <color indexed="8"/>
      </right>
      <top style="medium">
        <color indexed="8"/>
      </top>
      <bottom style="medium">
        <color indexed="8"/>
      </bottom>
      <diagonal/>
    </border>
  </borders>
  <cellStyleXfs count="17">
    <xf numFmtId="0" fontId="0" fillId="0" borderId="0">
      <alignment vertical="center"/>
    </xf>
    <xf numFmtId="0" fontId="1" fillId="0" borderId="0" applyNumberFormat="0" applyFill="0" applyBorder="0" applyProtection="0">
      <alignment vertical="center"/>
    </xf>
    <xf numFmtId="0" fontId="2" fillId="0" borderId="0" applyNumberFormat="0" applyFill="0" applyBorder="0" applyProtection="0">
      <alignment vertical="center"/>
    </xf>
    <xf numFmtId="0" fontId="3" fillId="0" borderId="0" applyNumberFormat="0" applyFill="0" applyBorder="0" applyProtection="0">
      <alignment vertical="center"/>
    </xf>
    <xf numFmtId="0" fontId="20" fillId="0" borderId="0" applyNumberFormat="0" applyFill="0" applyBorder="0" applyProtection="0">
      <alignment vertical="center"/>
    </xf>
    <xf numFmtId="0" fontId="4" fillId="2" borderId="1" applyNumberFormat="0" applyProtection="0">
      <alignment vertical="center"/>
    </xf>
    <xf numFmtId="0" fontId="5" fillId="0" borderId="0" applyNumberFormat="0" applyFill="0" applyBorder="0" applyProtection="0">
      <alignment vertical="center"/>
    </xf>
    <xf numFmtId="0" fontId="20" fillId="0" borderId="0" applyNumberFormat="0" applyFill="0" applyBorder="0" applyProtection="0">
      <alignment vertical="center"/>
    </xf>
    <xf numFmtId="0" fontId="6" fillId="3" borderId="0" applyNumberFormat="0" applyBorder="0" applyProtection="0">
      <alignment vertical="center"/>
    </xf>
    <xf numFmtId="0" fontId="7" fillId="2" borderId="0" applyNumberFormat="0" applyBorder="0" applyProtection="0">
      <alignment vertical="center"/>
    </xf>
    <xf numFmtId="0" fontId="8" fillId="4" borderId="0" applyNumberFormat="0" applyBorder="0" applyProtection="0">
      <alignment vertical="center"/>
    </xf>
    <xf numFmtId="0" fontId="8" fillId="0" borderId="0" applyNumberFormat="0" applyFill="0" applyBorder="0" applyProtection="0">
      <alignment vertical="center"/>
    </xf>
    <xf numFmtId="0" fontId="9" fillId="5" borderId="0" applyNumberFormat="0" applyBorder="0" applyProtection="0">
      <alignment vertical="center"/>
    </xf>
    <xf numFmtId="0" fontId="10" fillId="0" borderId="0" applyNumberFormat="0" applyFill="0" applyBorder="0" applyProtection="0">
      <alignment vertical="center"/>
    </xf>
    <xf numFmtId="0" fontId="11" fillId="6" borderId="0" applyNumberFormat="0" applyBorder="0" applyProtection="0">
      <alignment vertical="center"/>
    </xf>
    <xf numFmtId="0" fontId="11" fillId="7" borderId="0" applyNumberFormat="0" applyBorder="0" applyProtection="0">
      <alignment vertical="center"/>
    </xf>
    <xf numFmtId="0" fontId="10" fillId="8" borderId="0" applyNumberFormat="0" applyBorder="0" applyProtection="0">
      <alignment vertical="center"/>
    </xf>
  </cellStyleXfs>
  <cellXfs count="44">
    <xf numFmtId="0" fontId="0" fillId="0" borderId="0" xfId="0">
      <alignment vertical="center"/>
    </xf>
    <xf numFmtId="0" fontId="0" fillId="9" borderId="2" xfId="0" applyFill="1" applyBorder="1" applyAlignment="1" applyProtection="1">
      <alignment horizontal="right" vertical="center"/>
      <protection locked="0"/>
    </xf>
    <xf numFmtId="0" fontId="13" fillId="0" borderId="0" xfId="0" applyFont="1" applyAlignment="1">
      <alignment horizontal="center" vertical="center"/>
    </xf>
    <xf numFmtId="0" fontId="14" fillId="0" borderId="0" xfId="0" applyFont="1">
      <alignment vertical="center"/>
    </xf>
    <xf numFmtId="0" fontId="0" fillId="0" borderId="2" xfId="0" applyFont="1" applyBorder="1" applyAlignment="1">
      <alignment horizontal="center" vertical="center"/>
    </xf>
    <xf numFmtId="0" fontId="0" fillId="0" borderId="2" xfId="0" applyFont="1" applyBorder="1" applyAlignment="1">
      <alignment horizontal="center" vertical="center" wrapText="1"/>
    </xf>
    <xf numFmtId="49" fontId="0" fillId="9" borderId="2" xfId="0" applyNumberFormat="1" applyFill="1" applyBorder="1" applyAlignment="1" applyProtection="1">
      <alignment horizontal="center" vertical="center" shrinkToFit="1"/>
      <protection locked="0"/>
    </xf>
    <xf numFmtId="0" fontId="0" fillId="9" borderId="2" xfId="0" applyFill="1" applyBorder="1" applyAlignment="1" applyProtection="1">
      <alignment horizontal="center" vertical="center"/>
      <protection locked="0"/>
    </xf>
    <xf numFmtId="176" fontId="0" fillId="0" borderId="3" xfId="0" applyNumberFormat="1" applyBorder="1" applyAlignment="1">
      <alignment horizontal="center" vertical="center"/>
    </xf>
    <xf numFmtId="49" fontId="0" fillId="9" borderId="4" xfId="0" applyNumberFormat="1" applyFill="1" applyBorder="1" applyAlignment="1" applyProtection="1">
      <alignment horizontal="center" vertical="center" shrinkToFit="1"/>
      <protection locked="0"/>
    </xf>
    <xf numFmtId="0" fontId="0" fillId="9" borderId="4" xfId="0" applyFill="1" applyBorder="1" applyAlignment="1" applyProtection="1">
      <alignment horizontal="center" vertical="center"/>
      <protection locked="0"/>
    </xf>
    <xf numFmtId="176" fontId="0" fillId="0" borderId="5" xfId="0" applyNumberFormat="1" applyBorder="1" applyAlignment="1">
      <alignment horizontal="center" vertical="center"/>
    </xf>
    <xf numFmtId="176" fontId="0" fillId="0" borderId="6" xfId="0" applyNumberFormat="1" applyBorder="1" applyAlignment="1">
      <alignment horizontal="center" vertical="center"/>
    </xf>
    <xf numFmtId="178" fontId="0" fillId="0" borderId="6" xfId="0" applyNumberFormat="1" applyBorder="1" applyAlignment="1">
      <alignment horizontal="center" vertical="center"/>
    </xf>
    <xf numFmtId="0" fontId="15" fillId="0" borderId="0" xfId="0" applyFont="1" applyAlignment="1">
      <alignment vertical="center"/>
    </xf>
    <xf numFmtId="0" fontId="15" fillId="0" borderId="0" xfId="0" applyFont="1">
      <alignment vertical="center"/>
    </xf>
    <xf numFmtId="0" fontId="0" fillId="0" borderId="0" xfId="0" applyAlignment="1">
      <alignment vertical="center" wrapText="1"/>
    </xf>
    <xf numFmtId="176" fontId="18" fillId="9" borderId="2" xfId="0" applyNumberFormat="1" applyFont="1" applyFill="1" applyBorder="1" applyAlignment="1" applyProtection="1">
      <alignment horizontal="center" vertical="center"/>
      <protection locked="0"/>
    </xf>
    <xf numFmtId="0" fontId="15" fillId="0" borderId="0" xfId="0" applyFont="1" applyBorder="1" applyAlignment="1">
      <alignment horizontal="center" vertical="center"/>
    </xf>
    <xf numFmtId="176" fontId="18" fillId="0" borderId="2" xfId="0" applyNumberFormat="1" applyFont="1" applyBorder="1" applyAlignment="1">
      <alignment horizontal="center" vertical="center"/>
    </xf>
    <xf numFmtId="0" fontId="0" fillId="0" borderId="0" xfId="0" applyFont="1" applyAlignment="1">
      <alignment horizontal="left" vertical="center"/>
    </xf>
    <xf numFmtId="178" fontId="18" fillId="0" borderId="0" xfId="0" applyNumberFormat="1" applyFont="1" applyBorder="1" applyAlignment="1">
      <alignment horizontal="center" vertical="center"/>
    </xf>
    <xf numFmtId="49" fontId="0" fillId="0" borderId="0" xfId="0" applyNumberFormat="1" applyFont="1">
      <alignment vertical="center"/>
    </xf>
    <xf numFmtId="0" fontId="15" fillId="0" borderId="0" xfId="0" applyFont="1" applyAlignment="1">
      <alignment horizontal="left" vertical="center"/>
    </xf>
    <xf numFmtId="0" fontId="15" fillId="0" borderId="0" xfId="0" applyFont="1" applyBorder="1">
      <alignment vertical="center"/>
    </xf>
    <xf numFmtId="176" fontId="18" fillId="0" borderId="0" xfId="0" applyNumberFormat="1" applyFont="1" applyBorder="1" applyAlignment="1">
      <alignment horizontal="center" vertical="center"/>
    </xf>
    <xf numFmtId="0" fontId="15" fillId="0" borderId="0" xfId="0" applyFont="1" applyAlignment="1">
      <alignment horizontal="center" vertical="center"/>
    </xf>
    <xf numFmtId="0" fontId="12" fillId="0" borderId="0" xfId="0" applyFont="1" applyBorder="1" applyAlignment="1">
      <alignment horizontal="center" vertical="center"/>
    </xf>
    <xf numFmtId="0" fontId="15" fillId="0" borderId="2" xfId="0" applyFont="1" applyBorder="1" applyAlignment="1">
      <alignment horizontal="center" vertical="center"/>
    </xf>
    <xf numFmtId="0" fontId="15" fillId="0" borderId="2" xfId="0" applyFont="1" applyBorder="1" applyAlignment="1">
      <alignment horizontal="center" vertical="center" shrinkToFit="1"/>
    </xf>
    <xf numFmtId="0" fontId="15" fillId="0" borderId="2" xfId="0" applyFont="1" applyBorder="1" applyAlignment="1">
      <alignment horizontal="center" vertical="center" wrapText="1"/>
    </xf>
    <xf numFmtId="0" fontId="16" fillId="0" borderId="2" xfId="0" applyFont="1" applyBorder="1" applyAlignment="1">
      <alignment vertical="center" wrapText="1" shrinkToFit="1"/>
    </xf>
    <xf numFmtId="177" fontId="0" fillId="9" borderId="2" xfId="0" applyNumberFormat="1" applyFill="1" applyBorder="1" applyAlignment="1" applyProtection="1">
      <alignment horizontal="center" vertical="center"/>
      <protection locked="0"/>
    </xf>
    <xf numFmtId="49" fontId="0" fillId="9" borderId="2" xfId="0" applyNumberFormat="1" applyFill="1" applyBorder="1" applyAlignment="1" applyProtection="1">
      <alignment vertical="center"/>
      <protection locked="0"/>
    </xf>
    <xf numFmtId="49" fontId="0" fillId="9" borderId="4" xfId="0" applyNumberFormat="1" applyFill="1" applyBorder="1" applyAlignment="1" applyProtection="1">
      <alignment vertical="center"/>
      <protection locked="0"/>
    </xf>
    <xf numFmtId="0" fontId="15" fillId="0" borderId="5" xfId="0" applyFont="1" applyBorder="1" applyAlignment="1">
      <alignment horizontal="center" vertical="center"/>
    </xf>
    <xf numFmtId="0" fontId="17" fillId="0" borderId="5" xfId="0" applyFont="1" applyBorder="1" applyAlignment="1">
      <alignment horizontal="center" vertical="center" shrinkToFit="1"/>
    </xf>
    <xf numFmtId="0" fontId="15" fillId="0" borderId="0" xfId="0" applyFont="1" applyBorder="1" applyAlignment="1">
      <alignment vertical="center"/>
    </xf>
    <xf numFmtId="179" fontId="18" fillId="0" borderId="2" xfId="0" applyNumberFormat="1" applyFont="1" applyBorder="1" applyAlignment="1">
      <alignment horizontal="center" vertical="center"/>
    </xf>
    <xf numFmtId="0" fontId="15" fillId="0" borderId="0" xfId="0" applyFont="1" applyBorder="1" applyAlignment="1">
      <alignment vertical="center" wrapText="1"/>
    </xf>
    <xf numFmtId="0" fontId="15" fillId="0" borderId="0" xfId="0" applyFont="1" applyBorder="1" applyAlignment="1">
      <alignment horizontal="center" vertical="center"/>
    </xf>
    <xf numFmtId="176" fontId="18" fillId="0" borderId="2" xfId="0" applyNumberFormat="1" applyFont="1" applyBorder="1" applyAlignment="1">
      <alignment horizontal="center" vertical="center"/>
    </xf>
    <xf numFmtId="180" fontId="18" fillId="0" borderId="2" xfId="0" applyNumberFormat="1" applyFont="1" applyBorder="1" applyAlignment="1">
      <alignment horizontal="center" vertical="center"/>
    </xf>
    <xf numFmtId="181" fontId="19" fillId="10" borderId="7" xfId="0" applyNumberFormat="1" applyFont="1" applyFill="1" applyBorder="1" applyAlignment="1">
      <alignment horizontal="center" vertical="center"/>
    </xf>
  </cellXfs>
  <cellStyles count="17">
    <cellStyle name="Accent" xfId="13"/>
    <cellStyle name="Accent 1" xfId="14"/>
    <cellStyle name="Accent 2" xfId="15"/>
    <cellStyle name="Accent 3" xfId="16"/>
    <cellStyle name="Bad" xfId="10"/>
    <cellStyle name="Error" xfId="12"/>
    <cellStyle name="Footnote" xfId="6"/>
    <cellStyle name="Good" xfId="8"/>
    <cellStyle name="Heading" xfId="1"/>
    <cellStyle name="Heading 1" xfId="2"/>
    <cellStyle name="Heading 2" xfId="3"/>
    <cellStyle name="Neutral" xfId="9"/>
    <cellStyle name="Note" xfId="5"/>
    <cellStyle name="Status" xfId="7"/>
    <cellStyle name="Text" xfId="4"/>
    <cellStyle name="Warning" xfId="1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5"/>
  <sheetViews>
    <sheetView tabSelected="1" zoomScaleNormal="100" workbookViewId="0"/>
  </sheetViews>
  <sheetFormatPr defaultRowHeight="13.5" x14ac:dyDescent="0.15"/>
  <cols>
    <col min="1" max="1" width="9" customWidth="1"/>
    <col min="2" max="3" width="10.625" customWidth="1"/>
    <col min="4" max="9" width="5.625" customWidth="1"/>
    <col min="10" max="10" width="7" customWidth="1"/>
    <col min="11" max="14" width="5.625" customWidth="1"/>
    <col min="15" max="16" width="8.625" customWidth="1"/>
    <col min="17" max="19" width="10" customWidth="1"/>
  </cols>
  <sheetData>
    <row r="1" spans="1:19" ht="15.95" customHeight="1" x14ac:dyDescent="0.15"/>
    <row r="2" spans="1:19" ht="15.95" customHeight="1" x14ac:dyDescent="0.15">
      <c r="B2" s="27" t="s">
        <v>0</v>
      </c>
      <c r="C2" s="27"/>
      <c r="D2" s="27"/>
      <c r="E2" s="27"/>
      <c r="F2" s="27"/>
      <c r="G2" s="27"/>
      <c r="H2" s="27"/>
      <c r="I2" s="27"/>
      <c r="J2" s="27"/>
      <c r="K2" s="27"/>
      <c r="L2" s="27"/>
      <c r="M2" s="27"/>
      <c r="N2" s="27"/>
      <c r="O2" s="27"/>
      <c r="P2" s="27"/>
      <c r="Q2" s="27"/>
      <c r="R2" s="27"/>
      <c r="S2" s="27"/>
    </row>
    <row r="3" spans="1:19" ht="15.95" customHeight="1" x14ac:dyDescent="0.15"/>
    <row r="4" spans="1:19" ht="15.95" customHeight="1" x14ac:dyDescent="0.15">
      <c r="C4" s="1"/>
      <c r="D4" s="2" t="s">
        <v>1</v>
      </c>
      <c r="E4" s="3" t="s">
        <v>2</v>
      </c>
    </row>
    <row r="5" spans="1:19" ht="15.95" customHeight="1" x14ac:dyDescent="0.15"/>
    <row r="6" spans="1:19" ht="15.95" customHeight="1" x14ac:dyDescent="0.15"/>
    <row r="7" spans="1:19" ht="24" customHeight="1" x14ac:dyDescent="0.15">
      <c r="B7" s="28" t="s">
        <v>3</v>
      </c>
      <c r="C7" s="28" t="s">
        <v>4</v>
      </c>
      <c r="D7" s="29" t="s">
        <v>5</v>
      </c>
      <c r="E7" s="29"/>
      <c r="F7" s="29"/>
      <c r="G7" s="29"/>
      <c r="H7" s="29"/>
      <c r="I7" s="29"/>
      <c r="J7" s="29"/>
      <c r="K7" s="29"/>
      <c r="L7" s="29"/>
      <c r="M7" s="29"/>
      <c r="N7" s="29"/>
      <c r="O7" s="29"/>
      <c r="P7" s="30" t="s">
        <v>6</v>
      </c>
      <c r="Q7" s="31" t="s">
        <v>7</v>
      </c>
      <c r="R7" s="31"/>
      <c r="S7" s="31"/>
    </row>
    <row r="8" spans="1:19" ht="24" customHeight="1" x14ac:dyDescent="0.15">
      <c r="B8" s="28"/>
      <c r="C8" s="28"/>
      <c r="D8" s="4" t="s">
        <v>8</v>
      </c>
      <c r="E8" s="4" t="s">
        <v>9</v>
      </c>
      <c r="F8" s="4" t="s">
        <v>10</v>
      </c>
      <c r="G8" s="4" t="s">
        <v>11</v>
      </c>
      <c r="H8" s="4" t="s">
        <v>12</v>
      </c>
      <c r="I8" s="4" t="s">
        <v>13</v>
      </c>
      <c r="J8" s="4" t="s">
        <v>14</v>
      </c>
      <c r="K8" s="4" t="s">
        <v>15</v>
      </c>
      <c r="L8" s="4" t="s">
        <v>16</v>
      </c>
      <c r="M8" s="4" t="s">
        <v>17</v>
      </c>
      <c r="N8" s="4" t="s">
        <v>18</v>
      </c>
      <c r="O8" s="5" t="s">
        <v>19</v>
      </c>
      <c r="P8" s="30"/>
      <c r="Q8" s="31"/>
      <c r="R8" s="31"/>
      <c r="S8" s="31"/>
    </row>
    <row r="9" spans="1:19" ht="15.95" customHeight="1" x14ac:dyDescent="0.15">
      <c r="A9">
        <v>1</v>
      </c>
      <c r="B9" s="6"/>
      <c r="C9" s="6"/>
      <c r="D9" s="7"/>
      <c r="E9" s="7"/>
      <c r="F9" s="7"/>
      <c r="G9" s="7"/>
      <c r="H9" s="7"/>
      <c r="I9" s="7"/>
      <c r="J9" s="7"/>
      <c r="K9" s="7"/>
      <c r="L9" s="7"/>
      <c r="M9" s="7"/>
      <c r="N9" s="7"/>
      <c r="O9" s="8">
        <f t="shared" ref="O9:O33" si="0">SUM(D9:N9)</f>
        <v>0</v>
      </c>
      <c r="P9" s="7"/>
      <c r="Q9" s="32"/>
      <c r="R9" s="32"/>
      <c r="S9" s="32"/>
    </row>
    <row r="10" spans="1:19" ht="15.95" customHeight="1" x14ac:dyDescent="0.15">
      <c r="A10">
        <v>2</v>
      </c>
      <c r="B10" s="6"/>
      <c r="C10" s="6"/>
      <c r="D10" s="7"/>
      <c r="E10" s="7"/>
      <c r="F10" s="7"/>
      <c r="G10" s="7"/>
      <c r="H10" s="7"/>
      <c r="I10" s="7"/>
      <c r="J10" s="7"/>
      <c r="K10" s="7"/>
      <c r="L10" s="7"/>
      <c r="M10" s="7"/>
      <c r="N10" s="7"/>
      <c r="O10" s="8">
        <f t="shared" si="0"/>
        <v>0</v>
      </c>
      <c r="P10" s="7"/>
      <c r="Q10" s="32"/>
      <c r="R10" s="32"/>
      <c r="S10" s="32"/>
    </row>
    <row r="11" spans="1:19" ht="15.95" customHeight="1" x14ac:dyDescent="0.15">
      <c r="A11">
        <v>3</v>
      </c>
      <c r="B11" s="6"/>
      <c r="C11" s="6"/>
      <c r="D11" s="7"/>
      <c r="E11" s="7"/>
      <c r="F11" s="7"/>
      <c r="G11" s="7"/>
      <c r="H11" s="7"/>
      <c r="I11" s="7"/>
      <c r="J11" s="7"/>
      <c r="K11" s="7"/>
      <c r="L11" s="7"/>
      <c r="M11" s="7"/>
      <c r="N11" s="7"/>
      <c r="O11" s="8">
        <f t="shared" si="0"/>
        <v>0</v>
      </c>
      <c r="P11" s="7"/>
      <c r="Q11" s="32"/>
      <c r="R11" s="32"/>
      <c r="S11" s="32"/>
    </row>
    <row r="12" spans="1:19" ht="15.95" customHeight="1" x14ac:dyDescent="0.15">
      <c r="A12">
        <v>4</v>
      </c>
      <c r="B12" s="6"/>
      <c r="C12" s="6"/>
      <c r="D12" s="7"/>
      <c r="E12" s="7"/>
      <c r="F12" s="7"/>
      <c r="G12" s="7"/>
      <c r="H12" s="7"/>
      <c r="I12" s="7"/>
      <c r="J12" s="7"/>
      <c r="K12" s="7"/>
      <c r="L12" s="7"/>
      <c r="M12" s="7"/>
      <c r="N12" s="7"/>
      <c r="O12" s="8">
        <f t="shared" si="0"/>
        <v>0</v>
      </c>
      <c r="P12" s="7"/>
      <c r="Q12" s="32"/>
      <c r="R12" s="32"/>
      <c r="S12" s="32"/>
    </row>
    <row r="13" spans="1:19" ht="15.95" customHeight="1" x14ac:dyDescent="0.15">
      <c r="A13">
        <v>5</v>
      </c>
      <c r="B13" s="6"/>
      <c r="C13" s="6"/>
      <c r="D13" s="7"/>
      <c r="E13" s="7"/>
      <c r="F13" s="7"/>
      <c r="G13" s="7"/>
      <c r="H13" s="7"/>
      <c r="I13" s="7"/>
      <c r="J13" s="7"/>
      <c r="K13" s="7"/>
      <c r="L13" s="7"/>
      <c r="M13" s="7"/>
      <c r="N13" s="7"/>
      <c r="O13" s="8">
        <f t="shared" si="0"/>
        <v>0</v>
      </c>
      <c r="P13" s="7"/>
      <c r="Q13" s="32"/>
      <c r="R13" s="32"/>
      <c r="S13" s="32"/>
    </row>
    <row r="14" spans="1:19" ht="15.95" customHeight="1" x14ac:dyDescent="0.15">
      <c r="A14">
        <v>6</v>
      </c>
      <c r="B14" s="6"/>
      <c r="C14" s="6"/>
      <c r="D14" s="7"/>
      <c r="E14" s="7"/>
      <c r="F14" s="7"/>
      <c r="G14" s="7"/>
      <c r="H14" s="7"/>
      <c r="I14" s="7"/>
      <c r="J14" s="7"/>
      <c r="K14" s="7"/>
      <c r="L14" s="7"/>
      <c r="M14" s="7"/>
      <c r="N14" s="7"/>
      <c r="O14" s="8">
        <f t="shared" si="0"/>
        <v>0</v>
      </c>
      <c r="P14" s="7"/>
      <c r="Q14" s="32"/>
      <c r="R14" s="32"/>
      <c r="S14" s="32"/>
    </row>
    <row r="15" spans="1:19" ht="15.95" customHeight="1" x14ac:dyDescent="0.15">
      <c r="A15">
        <v>7</v>
      </c>
      <c r="B15" s="6"/>
      <c r="C15" s="6"/>
      <c r="D15" s="7"/>
      <c r="E15" s="7"/>
      <c r="F15" s="7"/>
      <c r="G15" s="7"/>
      <c r="H15" s="7"/>
      <c r="I15" s="7"/>
      <c r="J15" s="7"/>
      <c r="K15" s="7"/>
      <c r="L15" s="7"/>
      <c r="M15" s="7"/>
      <c r="N15" s="7"/>
      <c r="O15" s="8">
        <f t="shared" si="0"/>
        <v>0</v>
      </c>
      <c r="P15" s="7"/>
      <c r="Q15" s="32"/>
      <c r="R15" s="32"/>
      <c r="S15" s="32"/>
    </row>
    <row r="16" spans="1:19" ht="15.95" customHeight="1" x14ac:dyDescent="0.15">
      <c r="A16">
        <v>8</v>
      </c>
      <c r="B16" s="6"/>
      <c r="C16" s="6"/>
      <c r="D16" s="7"/>
      <c r="E16" s="7"/>
      <c r="F16" s="7"/>
      <c r="G16" s="7"/>
      <c r="H16" s="7"/>
      <c r="I16" s="7"/>
      <c r="J16" s="7"/>
      <c r="K16" s="7"/>
      <c r="L16" s="7"/>
      <c r="M16" s="7"/>
      <c r="N16" s="7"/>
      <c r="O16" s="8">
        <f t="shared" si="0"/>
        <v>0</v>
      </c>
      <c r="P16" s="7"/>
      <c r="Q16" s="32"/>
      <c r="R16" s="32"/>
      <c r="S16" s="32"/>
    </row>
    <row r="17" spans="1:19" ht="15.95" customHeight="1" x14ac:dyDescent="0.15">
      <c r="A17">
        <v>9</v>
      </c>
      <c r="B17" s="6"/>
      <c r="C17" s="6"/>
      <c r="D17" s="7"/>
      <c r="E17" s="7"/>
      <c r="F17" s="7"/>
      <c r="G17" s="7"/>
      <c r="H17" s="7"/>
      <c r="I17" s="7"/>
      <c r="J17" s="7"/>
      <c r="K17" s="7"/>
      <c r="L17" s="7"/>
      <c r="M17" s="7"/>
      <c r="N17" s="7"/>
      <c r="O17" s="8">
        <f t="shared" si="0"/>
        <v>0</v>
      </c>
      <c r="P17" s="7"/>
      <c r="Q17" s="32"/>
      <c r="R17" s="32"/>
      <c r="S17" s="32"/>
    </row>
    <row r="18" spans="1:19" ht="15.95" customHeight="1" x14ac:dyDescent="0.15">
      <c r="A18">
        <v>10</v>
      </c>
      <c r="B18" s="6"/>
      <c r="C18" s="6"/>
      <c r="D18" s="7"/>
      <c r="E18" s="7"/>
      <c r="F18" s="7"/>
      <c r="G18" s="7"/>
      <c r="H18" s="7"/>
      <c r="I18" s="7"/>
      <c r="J18" s="7"/>
      <c r="K18" s="7"/>
      <c r="L18" s="7"/>
      <c r="M18" s="7"/>
      <c r="N18" s="7"/>
      <c r="O18" s="8">
        <f t="shared" si="0"/>
        <v>0</v>
      </c>
      <c r="P18" s="7"/>
      <c r="Q18" s="32"/>
      <c r="R18" s="32"/>
      <c r="S18" s="32"/>
    </row>
    <row r="19" spans="1:19" ht="15.95" customHeight="1" x14ac:dyDescent="0.15">
      <c r="A19">
        <v>11</v>
      </c>
      <c r="B19" s="6"/>
      <c r="C19" s="6"/>
      <c r="D19" s="7"/>
      <c r="E19" s="7"/>
      <c r="F19" s="7"/>
      <c r="G19" s="7"/>
      <c r="H19" s="7"/>
      <c r="I19" s="7"/>
      <c r="J19" s="7"/>
      <c r="K19" s="7"/>
      <c r="L19" s="7"/>
      <c r="M19" s="7"/>
      <c r="N19" s="7"/>
      <c r="O19" s="8">
        <f t="shared" si="0"/>
        <v>0</v>
      </c>
      <c r="P19" s="7"/>
      <c r="Q19" s="33"/>
      <c r="R19" s="33"/>
      <c r="S19" s="33"/>
    </row>
    <row r="20" spans="1:19" ht="15.95" customHeight="1" x14ac:dyDescent="0.15">
      <c r="A20">
        <v>12</v>
      </c>
      <c r="B20" s="6"/>
      <c r="C20" s="6"/>
      <c r="D20" s="7"/>
      <c r="E20" s="7"/>
      <c r="F20" s="7"/>
      <c r="G20" s="7"/>
      <c r="H20" s="7"/>
      <c r="I20" s="7"/>
      <c r="J20" s="7"/>
      <c r="K20" s="7"/>
      <c r="L20" s="7"/>
      <c r="M20" s="7"/>
      <c r="N20" s="7"/>
      <c r="O20" s="8">
        <f t="shared" si="0"/>
        <v>0</v>
      </c>
      <c r="P20" s="7"/>
      <c r="Q20" s="33"/>
      <c r="R20" s="33"/>
      <c r="S20" s="33"/>
    </row>
    <row r="21" spans="1:19" ht="15.95" customHeight="1" x14ac:dyDescent="0.15">
      <c r="A21">
        <v>13</v>
      </c>
      <c r="B21" s="6"/>
      <c r="C21" s="6"/>
      <c r="D21" s="7"/>
      <c r="E21" s="7"/>
      <c r="F21" s="7"/>
      <c r="G21" s="7"/>
      <c r="H21" s="7"/>
      <c r="I21" s="7"/>
      <c r="J21" s="7"/>
      <c r="K21" s="7"/>
      <c r="L21" s="7"/>
      <c r="M21" s="7"/>
      <c r="N21" s="7"/>
      <c r="O21" s="8">
        <f t="shared" si="0"/>
        <v>0</v>
      </c>
      <c r="P21" s="7"/>
      <c r="Q21" s="33"/>
      <c r="R21" s="33"/>
      <c r="S21" s="33"/>
    </row>
    <row r="22" spans="1:19" ht="15.95" customHeight="1" x14ac:dyDescent="0.15">
      <c r="A22">
        <v>14</v>
      </c>
      <c r="B22" s="6"/>
      <c r="C22" s="6"/>
      <c r="D22" s="7"/>
      <c r="E22" s="7"/>
      <c r="F22" s="7"/>
      <c r="G22" s="7"/>
      <c r="H22" s="7"/>
      <c r="I22" s="7"/>
      <c r="J22" s="7"/>
      <c r="K22" s="7"/>
      <c r="L22" s="7"/>
      <c r="M22" s="7"/>
      <c r="N22" s="7"/>
      <c r="O22" s="8">
        <f t="shared" si="0"/>
        <v>0</v>
      </c>
      <c r="P22" s="7"/>
      <c r="Q22" s="33"/>
      <c r="R22" s="33"/>
      <c r="S22" s="33"/>
    </row>
    <row r="23" spans="1:19" ht="15.95" customHeight="1" x14ac:dyDescent="0.15">
      <c r="A23">
        <v>15</v>
      </c>
      <c r="B23" s="6"/>
      <c r="C23" s="6"/>
      <c r="D23" s="7"/>
      <c r="E23" s="7"/>
      <c r="F23" s="7"/>
      <c r="G23" s="7"/>
      <c r="H23" s="7"/>
      <c r="I23" s="7"/>
      <c r="J23" s="7"/>
      <c r="K23" s="7"/>
      <c r="L23" s="7"/>
      <c r="M23" s="7"/>
      <c r="N23" s="7"/>
      <c r="O23" s="8">
        <f t="shared" si="0"/>
        <v>0</v>
      </c>
      <c r="P23" s="7"/>
      <c r="Q23" s="33"/>
      <c r="R23" s="33"/>
      <c r="S23" s="33"/>
    </row>
    <row r="24" spans="1:19" ht="15.95" customHeight="1" x14ac:dyDescent="0.15">
      <c r="A24">
        <v>16</v>
      </c>
      <c r="B24" s="6"/>
      <c r="C24" s="6"/>
      <c r="D24" s="7"/>
      <c r="E24" s="7"/>
      <c r="F24" s="7"/>
      <c r="G24" s="7"/>
      <c r="H24" s="7"/>
      <c r="I24" s="7"/>
      <c r="J24" s="7"/>
      <c r="K24" s="7"/>
      <c r="L24" s="7"/>
      <c r="M24" s="7"/>
      <c r="N24" s="7"/>
      <c r="O24" s="8">
        <f t="shared" si="0"/>
        <v>0</v>
      </c>
      <c r="P24" s="7"/>
      <c r="Q24" s="33"/>
      <c r="R24" s="33"/>
      <c r="S24" s="33"/>
    </row>
    <row r="25" spans="1:19" ht="15.95" customHeight="1" x14ac:dyDescent="0.15">
      <c r="A25">
        <v>17</v>
      </c>
      <c r="B25" s="6"/>
      <c r="C25" s="6"/>
      <c r="D25" s="7"/>
      <c r="E25" s="7"/>
      <c r="F25" s="7"/>
      <c r="G25" s="7"/>
      <c r="H25" s="7"/>
      <c r="I25" s="7"/>
      <c r="J25" s="7"/>
      <c r="K25" s="7"/>
      <c r="L25" s="7"/>
      <c r="M25" s="7"/>
      <c r="N25" s="7"/>
      <c r="O25" s="8">
        <f t="shared" si="0"/>
        <v>0</v>
      </c>
      <c r="P25" s="7"/>
      <c r="Q25" s="33"/>
      <c r="R25" s="33"/>
      <c r="S25" s="33"/>
    </row>
    <row r="26" spans="1:19" ht="15.95" customHeight="1" x14ac:dyDescent="0.15">
      <c r="A26">
        <v>18</v>
      </c>
      <c r="B26" s="6"/>
      <c r="C26" s="6"/>
      <c r="D26" s="7"/>
      <c r="E26" s="7"/>
      <c r="F26" s="7"/>
      <c r="G26" s="7"/>
      <c r="H26" s="7"/>
      <c r="I26" s="7"/>
      <c r="J26" s="7"/>
      <c r="K26" s="7"/>
      <c r="L26" s="7"/>
      <c r="M26" s="7"/>
      <c r="N26" s="7"/>
      <c r="O26" s="8">
        <f t="shared" si="0"/>
        <v>0</v>
      </c>
      <c r="P26" s="7"/>
      <c r="Q26" s="33"/>
      <c r="R26" s="33"/>
      <c r="S26" s="33"/>
    </row>
    <row r="27" spans="1:19" ht="15.95" customHeight="1" x14ac:dyDescent="0.15">
      <c r="A27">
        <v>19</v>
      </c>
      <c r="B27" s="6"/>
      <c r="C27" s="6"/>
      <c r="D27" s="7"/>
      <c r="E27" s="7"/>
      <c r="F27" s="7"/>
      <c r="G27" s="7"/>
      <c r="H27" s="7"/>
      <c r="I27" s="7"/>
      <c r="J27" s="7"/>
      <c r="K27" s="7"/>
      <c r="L27" s="7"/>
      <c r="M27" s="7"/>
      <c r="N27" s="7"/>
      <c r="O27" s="8">
        <f t="shared" si="0"/>
        <v>0</v>
      </c>
      <c r="P27" s="7"/>
      <c r="Q27" s="33"/>
      <c r="R27" s="33"/>
      <c r="S27" s="33"/>
    </row>
    <row r="28" spans="1:19" ht="15.95" customHeight="1" x14ac:dyDescent="0.15">
      <c r="A28">
        <v>20</v>
      </c>
      <c r="B28" s="6"/>
      <c r="C28" s="6"/>
      <c r="D28" s="7"/>
      <c r="E28" s="7"/>
      <c r="F28" s="7"/>
      <c r="G28" s="7"/>
      <c r="H28" s="7"/>
      <c r="I28" s="7"/>
      <c r="J28" s="7"/>
      <c r="K28" s="7"/>
      <c r="L28" s="7"/>
      <c r="M28" s="7"/>
      <c r="N28" s="7"/>
      <c r="O28" s="8">
        <f t="shared" si="0"/>
        <v>0</v>
      </c>
      <c r="P28" s="7"/>
      <c r="Q28" s="33"/>
      <c r="R28" s="33"/>
      <c r="S28" s="33"/>
    </row>
    <row r="29" spans="1:19" ht="15.95" customHeight="1" x14ac:dyDescent="0.15">
      <c r="A29">
        <v>21</v>
      </c>
      <c r="B29" s="6"/>
      <c r="C29" s="6"/>
      <c r="D29" s="7"/>
      <c r="E29" s="7"/>
      <c r="F29" s="7"/>
      <c r="G29" s="7"/>
      <c r="H29" s="7"/>
      <c r="I29" s="7"/>
      <c r="J29" s="7"/>
      <c r="K29" s="7"/>
      <c r="L29" s="7"/>
      <c r="M29" s="7"/>
      <c r="N29" s="7"/>
      <c r="O29" s="8">
        <f t="shared" si="0"/>
        <v>0</v>
      </c>
      <c r="P29" s="7"/>
      <c r="Q29" s="33"/>
      <c r="R29" s="33"/>
      <c r="S29" s="33"/>
    </row>
    <row r="30" spans="1:19" ht="15.95" customHeight="1" x14ac:dyDescent="0.15">
      <c r="A30">
        <v>22</v>
      </c>
      <c r="B30" s="6"/>
      <c r="C30" s="6"/>
      <c r="D30" s="7"/>
      <c r="E30" s="7"/>
      <c r="F30" s="7"/>
      <c r="G30" s="7"/>
      <c r="H30" s="7"/>
      <c r="I30" s="7"/>
      <c r="J30" s="7"/>
      <c r="K30" s="7"/>
      <c r="L30" s="7"/>
      <c r="M30" s="7"/>
      <c r="N30" s="7"/>
      <c r="O30" s="8">
        <f t="shared" si="0"/>
        <v>0</v>
      </c>
      <c r="P30" s="7"/>
      <c r="Q30" s="33"/>
      <c r="R30" s="33"/>
      <c r="S30" s="33"/>
    </row>
    <row r="31" spans="1:19" ht="15.95" customHeight="1" x14ac:dyDescent="0.15">
      <c r="A31">
        <v>23</v>
      </c>
      <c r="B31" s="6"/>
      <c r="C31" s="6"/>
      <c r="D31" s="7"/>
      <c r="E31" s="7"/>
      <c r="F31" s="7"/>
      <c r="G31" s="7"/>
      <c r="H31" s="7"/>
      <c r="I31" s="7"/>
      <c r="J31" s="7"/>
      <c r="K31" s="7"/>
      <c r="L31" s="7"/>
      <c r="M31" s="7"/>
      <c r="N31" s="7"/>
      <c r="O31" s="8">
        <f t="shared" si="0"/>
        <v>0</v>
      </c>
      <c r="P31" s="7"/>
      <c r="Q31" s="33"/>
      <c r="R31" s="33"/>
      <c r="S31" s="33"/>
    </row>
    <row r="32" spans="1:19" ht="15.95" customHeight="1" x14ac:dyDescent="0.15">
      <c r="A32">
        <v>24</v>
      </c>
      <c r="B32" s="6"/>
      <c r="C32" s="6"/>
      <c r="D32" s="7"/>
      <c r="E32" s="7"/>
      <c r="F32" s="7"/>
      <c r="G32" s="7"/>
      <c r="H32" s="7"/>
      <c r="I32" s="7"/>
      <c r="J32" s="7"/>
      <c r="K32" s="7"/>
      <c r="L32" s="7"/>
      <c r="M32" s="7"/>
      <c r="N32" s="7"/>
      <c r="O32" s="8">
        <f t="shared" si="0"/>
        <v>0</v>
      </c>
      <c r="P32" s="7"/>
      <c r="Q32" s="33"/>
      <c r="R32" s="33"/>
      <c r="S32" s="33"/>
    </row>
    <row r="33" spans="1:19" ht="15.95" customHeight="1" x14ac:dyDescent="0.15">
      <c r="A33">
        <v>25</v>
      </c>
      <c r="B33" s="9"/>
      <c r="C33" s="9"/>
      <c r="D33" s="10"/>
      <c r="E33" s="10"/>
      <c r="F33" s="10"/>
      <c r="G33" s="10"/>
      <c r="H33" s="10"/>
      <c r="I33" s="10"/>
      <c r="J33" s="10"/>
      <c r="K33" s="10"/>
      <c r="L33" s="10"/>
      <c r="M33" s="10"/>
      <c r="N33" s="10"/>
      <c r="O33" s="8">
        <f t="shared" si="0"/>
        <v>0</v>
      </c>
      <c r="P33" s="7"/>
      <c r="Q33" s="34"/>
      <c r="R33" s="34"/>
      <c r="S33" s="34"/>
    </row>
    <row r="34" spans="1:19" ht="15.95" customHeight="1" x14ac:dyDescent="0.15">
      <c r="B34" s="35" t="s">
        <v>20</v>
      </c>
      <c r="C34" s="35"/>
      <c r="D34" s="11">
        <f t="shared" ref="D34:O34" si="1">SUM(D9:D33)</f>
        <v>0</v>
      </c>
      <c r="E34" s="11">
        <f t="shared" si="1"/>
        <v>0</v>
      </c>
      <c r="F34" s="11">
        <f t="shared" si="1"/>
        <v>0</v>
      </c>
      <c r="G34" s="11">
        <f t="shared" si="1"/>
        <v>0</v>
      </c>
      <c r="H34" s="11">
        <f t="shared" si="1"/>
        <v>0</v>
      </c>
      <c r="I34" s="11">
        <f t="shared" si="1"/>
        <v>0</v>
      </c>
      <c r="J34" s="11">
        <f t="shared" si="1"/>
        <v>0</v>
      </c>
      <c r="K34" s="11">
        <f t="shared" si="1"/>
        <v>0</v>
      </c>
      <c r="L34" s="11">
        <f t="shared" si="1"/>
        <v>0</v>
      </c>
      <c r="M34" s="11">
        <f t="shared" si="1"/>
        <v>0</v>
      </c>
      <c r="N34" s="11">
        <f t="shared" si="1"/>
        <v>0</v>
      </c>
      <c r="O34" s="12">
        <f t="shared" si="1"/>
        <v>0</v>
      </c>
      <c r="P34" s="13">
        <f>COUNTA(P9:P33)</f>
        <v>0</v>
      </c>
      <c r="Q34" s="36"/>
      <c r="R34" s="36"/>
      <c r="S34" s="36"/>
    </row>
    <row r="35" spans="1:19" ht="15.95" customHeight="1" x14ac:dyDescent="0.15">
      <c r="B35" t="s">
        <v>21</v>
      </c>
    </row>
    <row r="36" spans="1:19" ht="15.95" customHeight="1" x14ac:dyDescent="0.15">
      <c r="B36" s="37" t="s">
        <v>22</v>
      </c>
      <c r="C36" s="37"/>
      <c r="D36" s="37"/>
      <c r="E36" s="37"/>
      <c r="F36" s="37"/>
      <c r="G36" s="37"/>
      <c r="H36" s="37"/>
      <c r="I36" s="37"/>
      <c r="J36" s="37"/>
      <c r="K36" s="37"/>
      <c r="L36" s="37"/>
      <c r="M36" s="37"/>
      <c r="N36" s="37"/>
      <c r="O36" s="37"/>
      <c r="P36" s="37"/>
      <c r="Q36" s="37"/>
      <c r="R36" s="37"/>
      <c r="S36" s="37"/>
    </row>
    <row r="37" spans="1:19" ht="15.95" customHeight="1" x14ac:dyDescent="0.15">
      <c r="B37" s="37" t="s">
        <v>23</v>
      </c>
      <c r="C37" s="37"/>
      <c r="D37" s="37"/>
      <c r="E37" s="37"/>
      <c r="F37" s="37"/>
      <c r="G37" s="37"/>
      <c r="H37" s="37"/>
      <c r="I37" s="37"/>
      <c r="J37" s="37"/>
      <c r="K37" s="37"/>
      <c r="L37" s="37"/>
      <c r="M37" s="37"/>
      <c r="N37" s="37"/>
      <c r="O37" s="37"/>
      <c r="P37" s="37"/>
      <c r="Q37" s="37"/>
      <c r="R37" s="37"/>
      <c r="S37" s="37"/>
    </row>
    <row r="38" spans="1:19" ht="15.95" customHeight="1" x14ac:dyDescent="0.15">
      <c r="B38" s="37" t="s">
        <v>24</v>
      </c>
      <c r="C38" s="37"/>
      <c r="D38" s="37"/>
      <c r="E38" s="37"/>
      <c r="F38" s="37"/>
      <c r="G38" s="37"/>
      <c r="H38" s="37"/>
      <c r="I38" s="37"/>
      <c r="J38" s="37"/>
      <c r="K38" s="37"/>
      <c r="L38" s="37"/>
      <c r="M38" s="37"/>
      <c r="N38" s="37"/>
      <c r="O38" s="37"/>
      <c r="P38" s="37"/>
      <c r="Q38" s="37"/>
      <c r="R38" s="37"/>
      <c r="S38" s="37"/>
    </row>
    <row r="39" spans="1:19" ht="15.95" customHeight="1" x14ac:dyDescent="0.15"/>
    <row r="40" spans="1:19" ht="15.95" customHeight="1" x14ac:dyDescent="0.15">
      <c r="B40" s="14" t="s">
        <v>25</v>
      </c>
      <c r="C40" s="14"/>
      <c r="D40" s="14"/>
      <c r="E40" s="14"/>
      <c r="F40" s="14"/>
      <c r="G40" s="14"/>
      <c r="H40" s="14"/>
      <c r="I40" s="38">
        <f>SUM(D34:N34)</f>
        <v>0</v>
      </c>
      <c r="J40" s="38"/>
      <c r="K40" s="15" t="s">
        <v>26</v>
      </c>
      <c r="L40" s="15" t="s">
        <v>27</v>
      </c>
    </row>
    <row r="41" spans="1:19" ht="15.95" customHeight="1" x14ac:dyDescent="0.15"/>
    <row r="42" spans="1:19" ht="15.95" customHeight="1" x14ac:dyDescent="0.15">
      <c r="B42" s="39" t="s">
        <v>28</v>
      </c>
      <c r="C42" s="39"/>
      <c r="D42" s="39"/>
      <c r="E42" s="39"/>
      <c r="F42" s="16"/>
      <c r="G42" s="16"/>
      <c r="H42" s="16"/>
    </row>
    <row r="43" spans="1:19" ht="15.95" customHeight="1" x14ac:dyDescent="0.15">
      <c r="B43" s="39"/>
      <c r="C43" s="39"/>
      <c r="D43" s="39"/>
      <c r="E43" s="39"/>
      <c r="F43" s="16"/>
      <c r="G43" s="16"/>
      <c r="H43" s="16"/>
      <c r="I43" s="38">
        <f>SUMIF(P9:P33,"○",O9:O33)</f>
        <v>0</v>
      </c>
      <c r="J43" s="38"/>
      <c r="K43" s="15" t="s">
        <v>26</v>
      </c>
      <c r="L43" s="15" t="s">
        <v>29</v>
      </c>
    </row>
    <row r="44" spans="1:19" ht="15.95" customHeight="1" x14ac:dyDescent="0.15"/>
    <row r="45" spans="1:19" ht="15.95" customHeight="1" x14ac:dyDescent="0.15">
      <c r="B45" s="15" t="s">
        <v>30</v>
      </c>
      <c r="J45" s="17"/>
      <c r="K45" s="15" t="s">
        <v>26</v>
      </c>
      <c r="L45" s="15" t="s">
        <v>31</v>
      </c>
    </row>
    <row r="46" spans="1:19" ht="15.95" customHeight="1" x14ac:dyDescent="0.15"/>
    <row r="47" spans="1:19" ht="15.95" customHeight="1" x14ac:dyDescent="0.15">
      <c r="B47" s="40" t="s">
        <v>32</v>
      </c>
      <c r="C47" s="40"/>
      <c r="D47" s="40"/>
      <c r="E47" s="40"/>
      <c r="F47" s="40"/>
      <c r="G47" s="40"/>
      <c r="H47" s="40"/>
      <c r="I47" s="40"/>
      <c r="J47" s="40"/>
      <c r="K47" s="40"/>
      <c r="L47" s="40"/>
      <c r="M47" s="40"/>
      <c r="N47" s="40"/>
      <c r="O47" s="40"/>
      <c r="P47" s="40"/>
      <c r="Q47" s="40"/>
      <c r="R47" s="40"/>
      <c r="S47" s="40"/>
    </row>
    <row r="48" spans="1:19" ht="15.95" customHeight="1" x14ac:dyDescent="0.15"/>
    <row r="49" spans="2:16" ht="15.95" customHeight="1" x14ac:dyDescent="0.15">
      <c r="B49" s="19">
        <f>I43</f>
        <v>0</v>
      </c>
      <c r="C49" s="15" t="s">
        <v>33</v>
      </c>
      <c r="D49" s="20" t="s">
        <v>34</v>
      </c>
      <c r="F49" s="41">
        <f>J45</f>
        <v>0</v>
      </c>
      <c r="G49" s="41"/>
      <c r="H49" s="21"/>
      <c r="I49" s="15" t="s">
        <v>35</v>
      </c>
      <c r="J49" s="22" t="s">
        <v>36</v>
      </c>
      <c r="K49" s="18" t="s">
        <v>37</v>
      </c>
      <c r="L49" s="23" t="s">
        <v>38</v>
      </c>
      <c r="N49" s="42" t="str">
        <f>IF(ISERROR(I43/(J45*11)),"",(I43/(J45*11)))</f>
        <v/>
      </c>
      <c r="O49" s="42"/>
      <c r="P49" s="24" t="s">
        <v>39</v>
      </c>
    </row>
    <row r="50" spans="2:16" ht="15.95" customHeight="1" x14ac:dyDescent="0.15"/>
    <row r="51" spans="2:16" ht="15.95" customHeight="1" x14ac:dyDescent="0.15">
      <c r="B51" s="19">
        <f>I40</f>
        <v>0</v>
      </c>
      <c r="C51" s="15" t="s">
        <v>40</v>
      </c>
      <c r="D51" s="20" t="s">
        <v>34</v>
      </c>
      <c r="F51" s="41">
        <f>J45</f>
        <v>0</v>
      </c>
      <c r="G51" s="41"/>
      <c r="H51" s="21"/>
      <c r="I51" s="15" t="s">
        <v>35</v>
      </c>
      <c r="J51" s="22" t="s">
        <v>36</v>
      </c>
      <c r="K51" s="18" t="s">
        <v>37</v>
      </c>
      <c r="L51" s="23" t="s">
        <v>38</v>
      </c>
      <c r="N51" s="42" t="str">
        <f>IF(ISERROR(I40/(J45*11)),"",(I40/(J45*11)))</f>
        <v/>
      </c>
      <c r="O51" s="42"/>
      <c r="P51" s="24" t="s">
        <v>41</v>
      </c>
    </row>
    <row r="52" spans="2:16" ht="15.95" customHeight="1" x14ac:dyDescent="0.15"/>
    <row r="53" spans="2:16" ht="15.95" customHeight="1" x14ac:dyDescent="0.15"/>
    <row r="54" spans="2:16" ht="15.95" customHeight="1" x14ac:dyDescent="0.15">
      <c r="B54" s="19" t="str">
        <f>IF(ISERROR(ROUNDDOWN(N49,1)),"",(ROUNDDOWN(N49,1)))</f>
        <v/>
      </c>
      <c r="C54" s="24" t="s">
        <v>39</v>
      </c>
      <c r="D54" t="s">
        <v>42</v>
      </c>
      <c r="E54" s="41" t="str">
        <f>IF(ISERROR(ROUNDDOWN(N51,1)),"",(ROUNDDOWN(N51,1)))</f>
        <v/>
      </c>
      <c r="F54" s="41"/>
      <c r="G54" s="25"/>
      <c r="H54" s="25"/>
      <c r="I54" s="24" t="s">
        <v>41</v>
      </c>
      <c r="K54" s="26" t="s">
        <v>37</v>
      </c>
      <c r="N54" s="43" t="str">
        <f>IF(ISERROR(ROUNDDOWN(B54/E54,4)),"",(ROUNDDOWN(B54/E54,4)))</f>
        <v/>
      </c>
      <c r="O54" s="43"/>
    </row>
    <row r="55" spans="2:16" ht="15.95" customHeight="1" x14ac:dyDescent="0.15"/>
  </sheetData>
  <sheetProtection selectLockedCells="1" selectUnlockedCells="1"/>
  <mergeCells count="46">
    <mergeCell ref="F51:G51"/>
    <mergeCell ref="N51:O51"/>
    <mergeCell ref="E54:F54"/>
    <mergeCell ref="N54:O54"/>
    <mergeCell ref="I40:J40"/>
    <mergeCell ref="B42:E43"/>
    <mergeCell ref="I43:J43"/>
    <mergeCell ref="B47:S47"/>
    <mergeCell ref="F49:G49"/>
    <mergeCell ref="N49:O49"/>
    <mergeCell ref="Q33:S33"/>
    <mergeCell ref="B34:C34"/>
    <mergeCell ref="Q34:S34"/>
    <mergeCell ref="B36:S36"/>
    <mergeCell ref="B37:S37"/>
    <mergeCell ref="B38:S38"/>
    <mergeCell ref="Q27:S27"/>
    <mergeCell ref="Q28:S28"/>
    <mergeCell ref="Q29:S29"/>
    <mergeCell ref="Q30:S30"/>
    <mergeCell ref="Q31:S31"/>
    <mergeCell ref="Q32:S32"/>
    <mergeCell ref="Q21:S21"/>
    <mergeCell ref="Q22:S22"/>
    <mergeCell ref="Q23:S23"/>
    <mergeCell ref="Q24:S24"/>
    <mergeCell ref="Q25:S25"/>
    <mergeCell ref="Q26:S26"/>
    <mergeCell ref="Q15:S15"/>
    <mergeCell ref="Q16:S16"/>
    <mergeCell ref="Q17:S17"/>
    <mergeCell ref="Q18:S18"/>
    <mergeCell ref="Q19:S19"/>
    <mergeCell ref="Q20:S20"/>
    <mergeCell ref="Q9:S9"/>
    <mergeCell ref="Q10:S10"/>
    <mergeCell ref="Q11:S11"/>
    <mergeCell ref="Q12:S12"/>
    <mergeCell ref="Q13:S13"/>
    <mergeCell ref="Q14:S14"/>
    <mergeCell ref="B2:S2"/>
    <mergeCell ref="B7:B8"/>
    <mergeCell ref="C7:C8"/>
    <mergeCell ref="D7:O7"/>
    <mergeCell ref="P7:P8"/>
    <mergeCell ref="Q7:S8"/>
  </mergeCells>
  <phoneticPr fontId="21"/>
  <printOptions horizontalCentered="1"/>
  <pageMargins left="0.39374999999999999" right="0.39374999999999999" top="0.78749999999999998" bottom="0.78749999999999998"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TotalTime>42300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算出シート</vt:lpstr>
      <vt:lpstr>算出シート!_xlnm.Print_Area</vt:lpstr>
      <vt:lpstr>算出シート!Print_Area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佐久間 翔也</dc:creator>
  <dc:description>市町村担当者の方が利用を希望される場合はお手数ですが御一報ください。TEL 047-436-2353</dc:description>
  <cp:lastModifiedBy>root</cp:lastModifiedBy>
  <cp:revision>0</cp:revision>
  <cp:lastPrinted>2017-03-16T01:41:21Z</cp:lastPrinted>
  <dcterms:created xsi:type="dcterms:W3CDTF">2009-05-17T22:59:02Z</dcterms:created>
  <dcterms:modified xsi:type="dcterms:W3CDTF">2021-04-02T02:20:14Z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1041-6.6.0.2723</vt:lpwstr>
  </property>
</Properties>
</file>