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gcfs\健康生きがい課\top\介護Ｇ\様式関係\サービス提供体制強化加算\"/>
    </mc:Choice>
  </mc:AlternateContent>
  <bookViews>
    <workbookView xWindow="0" yWindow="0" windowWidth="16380" windowHeight="8190"/>
  </bookViews>
  <sheets>
    <sheet name="算出シート" sheetId="1" r:id="rId1"/>
  </sheets>
  <definedNames>
    <definedName name="__xlnm.Print_Area" localSheetId="0">算出シート!$B$2:$S$55</definedName>
    <definedName name="_xlnm.Print_Area" localSheetId="0">算出シート!$B$2:$S$55</definedName>
  </definedNames>
  <calcPr calcId="162913"/>
</workbook>
</file>

<file path=xl/calcChain.xml><?xml version="1.0" encoding="utf-8"?>
<calcChain xmlns="http://schemas.openxmlformats.org/spreadsheetml/2006/main">
  <c r="O9" i="1" l="1"/>
  <c r="O10" i="1"/>
  <c r="O11" i="1"/>
  <c r="O12" i="1"/>
  <c r="O13" i="1"/>
  <c r="O14" i="1"/>
  <c r="O15" i="1"/>
  <c r="O16" i="1"/>
  <c r="O17" i="1"/>
  <c r="O18" i="1"/>
  <c r="O19" i="1"/>
  <c r="O20" i="1"/>
  <c r="O21" i="1"/>
  <c r="O22" i="1"/>
  <c r="O23" i="1"/>
  <c r="O24" i="1"/>
  <c r="O25" i="1"/>
  <c r="O26" i="1"/>
  <c r="O27" i="1"/>
  <c r="O28" i="1"/>
  <c r="O29" i="1"/>
  <c r="O30" i="1"/>
  <c r="O31" i="1"/>
  <c r="O32" i="1"/>
  <c r="O33" i="1"/>
  <c r="D34" i="1"/>
  <c r="E34" i="1"/>
  <c r="F34" i="1"/>
  <c r="I40" i="1" s="1"/>
  <c r="G34" i="1"/>
  <c r="H34" i="1"/>
  <c r="I34" i="1"/>
  <c r="J34" i="1"/>
  <c r="K34" i="1"/>
  <c r="L34" i="1"/>
  <c r="M34" i="1"/>
  <c r="N34" i="1"/>
  <c r="O34" i="1"/>
  <c r="P34" i="1"/>
  <c r="I43" i="1"/>
  <c r="B49" i="1" s="1"/>
  <c r="F49" i="1"/>
  <c r="F51" i="1"/>
  <c r="B51" i="1" l="1"/>
  <c r="N51" i="1"/>
  <c r="E54" i="1" s="1"/>
  <c r="N49" i="1"/>
  <c r="B54" i="1" s="1"/>
  <c r="N54" i="1" s="1"/>
</calcChain>
</file>

<file path=xl/sharedStrings.xml><?xml version="1.0" encoding="utf-8"?>
<sst xmlns="http://schemas.openxmlformats.org/spreadsheetml/2006/main" count="53" uniqueCount="43">
  <si>
    <t>職員割合算出シート　</t>
  </si>
  <si>
    <t>←</t>
  </si>
  <si>
    <t>色つきのセルに入力してください</t>
  </si>
  <si>
    <t>氏名</t>
  </si>
  <si>
    <t>職種</t>
  </si>
  <si>
    <r>
      <rPr>
        <sz val="11"/>
        <rFont val="DejaVu Sans"/>
        <family val="2"/>
      </rPr>
      <t>前年度の１１ヶ月間（</t>
    </r>
    <r>
      <rPr>
        <sz val="11"/>
        <rFont val="ＭＳ Ｐゴシック"/>
        <family val="3"/>
        <charset val="128"/>
      </rPr>
      <t>4</t>
    </r>
    <r>
      <rPr>
        <sz val="11"/>
        <rFont val="DejaVu Sans"/>
        <family val="2"/>
      </rPr>
      <t>月～</t>
    </r>
    <r>
      <rPr>
        <sz val="11"/>
        <rFont val="ＭＳ Ｐゴシック"/>
        <family val="3"/>
        <charset val="128"/>
      </rPr>
      <t>2</t>
    </r>
    <r>
      <rPr>
        <sz val="11"/>
        <rFont val="DejaVu Sans"/>
        <family val="2"/>
      </rPr>
      <t>月）の勤務時間数（</t>
    </r>
    <r>
      <rPr>
        <sz val="11"/>
        <rFont val="ＭＳ Ｐゴシック"/>
        <family val="3"/>
        <charset val="128"/>
      </rPr>
      <t>h</t>
    </r>
    <r>
      <rPr>
        <sz val="11"/>
        <rFont val="DejaVu Sans"/>
        <family val="2"/>
      </rPr>
      <t>）</t>
    </r>
  </si>
  <si>
    <t>要件充足職員に○</t>
  </si>
  <si>
    <t>有資格要件の場合は資格取得日，
勤続年数要件の場合は要件を充足した日を記入</t>
  </si>
  <si>
    <r>
      <rPr>
        <sz val="11"/>
        <rFont val="ＭＳ Ｐゴシック"/>
        <family val="3"/>
        <charset val="128"/>
      </rPr>
      <t>4</t>
    </r>
    <r>
      <rPr>
        <sz val="11"/>
        <rFont val="DejaVu Sans"/>
        <family val="2"/>
      </rPr>
      <t>月</t>
    </r>
  </si>
  <si>
    <r>
      <rPr>
        <sz val="11"/>
        <rFont val="ＭＳ Ｐゴシック"/>
        <family val="3"/>
        <charset val="128"/>
      </rPr>
      <t>5</t>
    </r>
    <r>
      <rPr>
        <sz val="11"/>
        <rFont val="DejaVu Sans"/>
        <family val="2"/>
      </rPr>
      <t>月</t>
    </r>
  </si>
  <si>
    <r>
      <rPr>
        <sz val="11"/>
        <rFont val="ＭＳ Ｐゴシック"/>
        <family val="3"/>
        <charset val="128"/>
      </rPr>
      <t>6</t>
    </r>
    <r>
      <rPr>
        <sz val="11"/>
        <rFont val="DejaVu Sans"/>
        <family val="2"/>
      </rPr>
      <t>月</t>
    </r>
  </si>
  <si>
    <r>
      <rPr>
        <sz val="11"/>
        <rFont val="ＭＳ Ｐゴシック"/>
        <family val="3"/>
        <charset val="128"/>
      </rPr>
      <t>7</t>
    </r>
    <r>
      <rPr>
        <sz val="11"/>
        <rFont val="DejaVu Sans"/>
        <family val="2"/>
      </rPr>
      <t>月</t>
    </r>
  </si>
  <si>
    <r>
      <rPr>
        <sz val="11"/>
        <rFont val="ＭＳ Ｐゴシック"/>
        <family val="3"/>
        <charset val="128"/>
      </rPr>
      <t>8</t>
    </r>
    <r>
      <rPr>
        <sz val="11"/>
        <rFont val="DejaVu Sans"/>
        <family val="2"/>
      </rPr>
      <t>月</t>
    </r>
  </si>
  <si>
    <r>
      <rPr>
        <sz val="11"/>
        <rFont val="ＭＳ Ｐゴシック"/>
        <family val="3"/>
        <charset val="128"/>
      </rPr>
      <t>9</t>
    </r>
    <r>
      <rPr>
        <sz val="11"/>
        <rFont val="DejaVu Sans"/>
        <family val="2"/>
      </rPr>
      <t>月</t>
    </r>
  </si>
  <si>
    <r>
      <rPr>
        <sz val="11"/>
        <rFont val="ＭＳ Ｐゴシック"/>
        <family val="3"/>
        <charset val="128"/>
      </rPr>
      <t>10</t>
    </r>
    <r>
      <rPr>
        <sz val="11"/>
        <rFont val="DejaVu Sans"/>
        <family val="2"/>
      </rPr>
      <t>月</t>
    </r>
  </si>
  <si>
    <r>
      <rPr>
        <sz val="11"/>
        <rFont val="ＭＳ Ｐゴシック"/>
        <family val="3"/>
        <charset val="128"/>
      </rPr>
      <t>11</t>
    </r>
    <r>
      <rPr>
        <sz val="11"/>
        <rFont val="DejaVu Sans"/>
        <family val="2"/>
      </rPr>
      <t>月</t>
    </r>
  </si>
  <si>
    <r>
      <rPr>
        <sz val="11"/>
        <rFont val="ＭＳ Ｐゴシック"/>
        <family val="3"/>
        <charset val="128"/>
      </rPr>
      <t>12</t>
    </r>
    <r>
      <rPr>
        <sz val="11"/>
        <rFont val="DejaVu Sans"/>
        <family val="2"/>
      </rPr>
      <t>月</t>
    </r>
  </si>
  <si>
    <r>
      <rPr>
        <sz val="11"/>
        <rFont val="ＭＳ Ｐゴシック"/>
        <family val="3"/>
        <charset val="128"/>
      </rPr>
      <t>1</t>
    </r>
    <r>
      <rPr>
        <sz val="11"/>
        <rFont val="DejaVu Sans"/>
        <family val="2"/>
      </rPr>
      <t>月</t>
    </r>
  </si>
  <si>
    <r>
      <rPr>
        <sz val="11"/>
        <rFont val="ＭＳ Ｐゴシック"/>
        <family val="3"/>
        <charset val="128"/>
      </rPr>
      <t>2</t>
    </r>
    <r>
      <rPr>
        <sz val="11"/>
        <rFont val="DejaVu Sans"/>
        <family val="2"/>
      </rPr>
      <t>月</t>
    </r>
  </si>
  <si>
    <r>
      <rPr>
        <sz val="11"/>
        <rFont val="ＭＳ Ｐゴシック"/>
        <family val="3"/>
        <charset val="128"/>
      </rPr>
      <t>11</t>
    </r>
    <r>
      <rPr>
        <sz val="11"/>
        <rFont val="DejaVu Sans"/>
        <family val="2"/>
      </rPr>
      <t>ヶ月計</t>
    </r>
  </si>
  <si>
    <t>小　計</t>
  </si>
  <si>
    <r>
      <rPr>
        <sz val="11"/>
        <rFont val="ＭＳ Ｐゴシック"/>
        <family val="3"/>
        <charset val="128"/>
      </rPr>
      <t>&lt;</t>
    </r>
    <r>
      <rPr>
        <sz val="11"/>
        <rFont val="DejaVu Sans"/>
        <family val="2"/>
      </rPr>
      <t>記載要領</t>
    </r>
    <r>
      <rPr>
        <sz val="11"/>
        <rFont val="ＭＳ Ｐゴシック"/>
        <family val="3"/>
        <charset val="128"/>
      </rPr>
      <t>&gt;</t>
    </r>
  </si>
  <si>
    <t>※職員割合の算定に関係しない職員は記載しないでください。</t>
  </si>
  <si>
    <t>※職員欄が足りない場合は、行を追加して使用ください。</t>
  </si>
  <si>
    <t>※複数の職種を兼務する方については、算定の対象となる職種の従事時間数を入力してください。</t>
  </si>
  <si>
    <r>
      <rPr>
        <sz val="11"/>
        <rFont val="DejaVu Sans"/>
        <family val="2"/>
      </rPr>
      <t>前年度の</t>
    </r>
    <r>
      <rPr>
        <sz val="11"/>
        <rFont val="ＭＳ Ｐゴシック"/>
        <family val="3"/>
        <charset val="128"/>
      </rPr>
      <t>11</t>
    </r>
    <r>
      <rPr>
        <sz val="11"/>
        <rFont val="DejaVu Sans"/>
        <family val="2"/>
      </rPr>
      <t>ヶ月間の全職員勤務時間数合計</t>
    </r>
  </si>
  <si>
    <t>時間</t>
  </si>
  <si>
    <t>…　①</t>
  </si>
  <si>
    <r>
      <rPr>
        <sz val="11"/>
        <rFont val="DejaVu Sans"/>
        <family val="2"/>
      </rPr>
      <t>前年度の</t>
    </r>
    <r>
      <rPr>
        <sz val="11"/>
        <rFont val="ＭＳ Ｐゴシック"/>
        <family val="3"/>
        <charset val="128"/>
      </rPr>
      <t>11</t>
    </r>
    <r>
      <rPr>
        <sz val="11"/>
        <rFont val="DejaVu Sans"/>
        <family val="2"/>
      </rPr>
      <t>ヶ月間における加算算定要件合致職員の勤務時間数合計</t>
    </r>
  </si>
  <si>
    <t>…　②</t>
  </si>
  <si>
    <t>常勤者が勤務すべき時間数</t>
  </si>
  <si>
    <t>…　③</t>
  </si>
  <si>
    <t>………………………………………………　以下は自動計算されます　……………………………………………………</t>
  </si>
  <si>
    <t>　…②</t>
  </si>
  <si>
    <r>
      <rPr>
        <sz val="11"/>
        <rFont val="ＭＳ Ｐゴシック"/>
        <family val="3"/>
        <charset val="128"/>
      </rPr>
      <t>÷</t>
    </r>
    <r>
      <rPr>
        <sz val="11"/>
        <rFont val="DejaVu Sans"/>
        <family val="2"/>
      </rPr>
      <t>　　　（</t>
    </r>
  </si>
  <si>
    <t>　…③　　</t>
  </si>
  <si>
    <r>
      <rPr>
        <sz val="11"/>
        <rFont val="ＭＳ Ｐゴシック"/>
        <family val="3"/>
        <charset val="128"/>
      </rPr>
      <t>×11</t>
    </r>
    <r>
      <rPr>
        <sz val="11"/>
        <rFont val="DejaVu Sans"/>
        <family val="2"/>
      </rPr>
      <t>）</t>
    </r>
  </si>
  <si>
    <t>＝</t>
  </si>
  <si>
    <t>常勤換算</t>
  </si>
  <si>
    <r>
      <rPr>
        <sz val="11"/>
        <rFont val="DejaVu Sans"/>
        <family val="2"/>
      </rPr>
      <t>人　…</t>
    </r>
    <r>
      <rPr>
        <sz val="11"/>
        <rFont val="ＭＳ Ｐゴシック"/>
        <family val="3"/>
        <charset val="128"/>
      </rPr>
      <t>A</t>
    </r>
    <r>
      <rPr>
        <sz val="11"/>
        <rFont val="DejaVu Sans"/>
        <family val="2"/>
      </rPr>
      <t>１</t>
    </r>
  </si>
  <si>
    <t>　…①</t>
  </si>
  <si>
    <r>
      <rPr>
        <sz val="11"/>
        <rFont val="DejaVu Sans"/>
        <family val="2"/>
      </rPr>
      <t>人　…</t>
    </r>
    <r>
      <rPr>
        <sz val="11"/>
        <rFont val="ＭＳ Ｐゴシック"/>
        <family val="3"/>
        <charset val="128"/>
      </rPr>
      <t>A2</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</si>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</sst>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ggge&quot;年&quot;m&quot;月&quot;d&quot;日&quot;;@"/>
    <numFmt numFmtId="178" formatCode="#;\-#;&quot;&quot;;@"/>
    <numFmt numFmtId="179" formatCode="0.0_);[Red]\(0.0\)"/>
    <numFmt numFmtId="180" formatCode="0.00_ "/>
    <numFmt numFmtId="181" formatCode="0.0%"/>
  </numFmts>
  <fonts count="22" x14ac:knownFonts="1">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0"/>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b/>
      <sz val="13"/>
      <name val="DejaVu Sans"/>
      <family val="2"/>
    </font>
    <font>
      <b/>
      <sz val="11"/>
      <name val="ＭＳ Ｐゴシック"/>
      <family val="3"/>
      <charset val="128"/>
    </font>
    <font>
      <b/>
      <sz val="11"/>
      <name val="DejaVu Sans"/>
      <family val="2"/>
    </font>
    <font>
      <sz val="11"/>
      <name val="DejaVu Sans"/>
      <family val="2"/>
    </font>
    <font>
      <sz val="10"/>
      <name val="DejaVu Sans"/>
      <family val="2"/>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6"/>
      <name val="ＭＳ Ｐゴシック"/>
      <family val="3"/>
      <charset val="128"/>
    </font>
  </fonts>
  <fills count="11">
    <fill>
      <patternFill patternType="none"/>
    </fill>
    <fill>
      <patternFill patternType="gray125"/>
    </fill>
    <fill>
      <patternFill patternType="solid">
        <fgColor indexed="26"/>
        <bgColor indexed="9"/>
      </patternFill>
    </fill>
    <fill>
      <patternFill patternType="solid">
        <fgColor indexed="42"/>
        <bgColor indexed="27"/>
      </patternFill>
    </fill>
    <fill>
      <patternFill patternType="solid">
        <fgColor indexed="47"/>
        <bgColor indexed="31"/>
      </patternFill>
    </fill>
    <fill>
      <patternFill patternType="solid">
        <fgColor indexed="10"/>
        <bgColor indexed="16"/>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4"/>
        <bgColor indexed="22"/>
      </patternFill>
    </fill>
    <fill>
      <patternFill patternType="solid">
        <fgColor indexed="13"/>
        <bgColor indexed="34"/>
      </patternFill>
    </fill>
  </fills>
  <borders count="8">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style="medium">
        <color indexed="8"/>
      </left>
      <right style="medium">
        <color indexed="8"/>
      </right>
      <top style="medium">
        <color indexed="8"/>
      </top>
      <bottom style="medium">
        <color indexed="8"/>
      </bottom>
      <diagonal/>
    </border>
  </borders>
  <cellStyleXfs count="17">
    <xf numFmtId="0" fontId="0" fillId="0" borderId="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20" fillId="0" borderId="0" applyNumberFormat="0" applyFill="0" applyBorder="0" applyProtection="0">
      <alignment vertical="center"/>
    </xf>
    <xf numFmtId="0" fontId="4" fillId="2" borderId="1" applyNumberFormat="0" applyProtection="0">
      <alignment vertical="center"/>
    </xf>
    <xf numFmtId="0" fontId="5" fillId="0" borderId="0" applyNumberFormat="0" applyFill="0" applyBorder="0" applyProtection="0">
      <alignment vertical="center"/>
    </xf>
    <xf numFmtId="0" fontId="20" fillId="0" borderId="0" applyNumberFormat="0" applyFill="0" applyBorder="0" applyProtection="0">
      <alignment vertical="center"/>
    </xf>
    <xf numFmtId="0" fontId="6" fillId="3" borderId="0" applyNumberFormat="0" applyBorder="0" applyProtection="0">
      <alignment vertical="center"/>
    </xf>
    <xf numFmtId="0" fontId="7" fillId="2" borderId="0" applyNumberFormat="0" applyBorder="0" applyProtection="0">
      <alignment vertical="center"/>
    </xf>
    <xf numFmtId="0" fontId="8" fillId="4" borderId="0" applyNumberFormat="0" applyBorder="0" applyProtection="0">
      <alignment vertical="center"/>
    </xf>
    <xf numFmtId="0" fontId="8" fillId="0" borderId="0" applyNumberFormat="0" applyFill="0" applyBorder="0" applyProtection="0">
      <alignment vertical="center"/>
    </xf>
    <xf numFmtId="0" fontId="9" fillId="5" borderId="0" applyNumberFormat="0" applyBorder="0" applyProtection="0">
      <alignment vertical="center"/>
    </xf>
    <xf numFmtId="0" fontId="10" fillId="0" borderId="0" applyNumberFormat="0" applyFill="0" applyBorder="0" applyProtection="0">
      <alignment vertical="center"/>
    </xf>
    <xf numFmtId="0" fontId="11" fillId="6" borderId="0" applyNumberFormat="0" applyBorder="0" applyProtection="0">
      <alignment vertical="center"/>
    </xf>
    <xf numFmtId="0" fontId="11" fillId="7" borderId="0" applyNumberFormat="0" applyBorder="0" applyProtection="0">
      <alignment vertical="center"/>
    </xf>
    <xf numFmtId="0" fontId="10" fillId="8" borderId="0" applyNumberFormat="0" applyBorder="0" applyProtection="0">
      <alignment vertical="center"/>
    </xf>
  </cellStyleXfs>
  <cellXfs count="44">
    <xf numFmtId="0" fontId="0" fillId="0" borderId="0" xfId="0">
      <alignment vertical="center"/>
    </xf>
    <xf numFmtId="0" fontId="0" fillId="9" borderId="2" xfId="0" applyFill="1" applyBorder="1" applyAlignment="1" applyProtection="1">
      <alignment horizontal="right" vertical="center"/>
      <protection locked="0"/>
    </xf>
    <xf numFmtId="0" fontId="13" fillId="0" borderId="0" xfId="0" applyFont="1" applyAlignment="1">
      <alignment horizontal="center" vertical="center"/>
    </xf>
    <xf numFmtId="0" fontId="14" fillId="0" borderId="0" xfId="0" applyFont="1">
      <alignment vertical="center"/>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49" fontId="0" fillId="9" borderId="2" xfId="0" applyNumberFormat="1" applyFill="1" applyBorder="1" applyAlignment="1" applyProtection="1">
      <alignment horizontal="center" vertical="center" shrinkToFit="1"/>
      <protection locked="0"/>
    </xf>
    <xf numFmtId="0" fontId="0" fillId="9" borderId="2" xfId="0" applyFill="1" applyBorder="1" applyAlignment="1" applyProtection="1">
      <alignment horizontal="center" vertical="center"/>
      <protection locked="0"/>
    </xf>
    <xf numFmtId="176" fontId="0" fillId="0" borderId="3" xfId="0" applyNumberFormat="1" applyBorder="1" applyAlignment="1">
      <alignment horizontal="center" vertical="center"/>
    </xf>
    <xf numFmtId="49" fontId="0" fillId="9" borderId="4" xfId="0" applyNumberFormat="1" applyFill="1" applyBorder="1" applyAlignment="1" applyProtection="1">
      <alignment horizontal="center" vertical="center" shrinkToFit="1"/>
      <protection locked="0"/>
    </xf>
    <xf numFmtId="0" fontId="0" fillId="9" borderId="4" xfId="0" applyFill="1" applyBorder="1" applyAlignment="1" applyProtection="1">
      <alignment horizontal="center" vertical="center"/>
      <protection locked="0"/>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178" fontId="0" fillId="0" borderId="6" xfId="0" applyNumberFormat="1" applyBorder="1" applyAlignment="1">
      <alignment horizontal="center" vertical="center"/>
    </xf>
    <xf numFmtId="0" fontId="15" fillId="0" borderId="0" xfId="0" applyFont="1" applyAlignment="1">
      <alignment vertical="center"/>
    </xf>
    <xf numFmtId="0" fontId="15" fillId="0" borderId="0" xfId="0" applyFont="1">
      <alignment vertical="center"/>
    </xf>
    <xf numFmtId="0" fontId="0" fillId="0" borderId="0" xfId="0" applyAlignment="1">
      <alignment vertical="center" wrapText="1"/>
    </xf>
    <xf numFmtId="176" fontId="18" fillId="9" borderId="2" xfId="0" applyNumberFormat="1" applyFont="1" applyFill="1" applyBorder="1" applyAlignment="1" applyProtection="1">
      <alignment horizontal="center" vertical="center"/>
      <protection locked="0"/>
    </xf>
    <xf numFmtId="0" fontId="15" fillId="0" borderId="0" xfId="0" applyFont="1" applyBorder="1" applyAlignment="1">
      <alignment horizontal="center" vertical="center"/>
    </xf>
    <xf numFmtId="176" fontId="18" fillId="0" borderId="2" xfId="0" applyNumberFormat="1" applyFont="1" applyBorder="1" applyAlignment="1">
      <alignment horizontal="center" vertical="center"/>
    </xf>
    <xf numFmtId="0" fontId="0" fillId="0" borderId="0" xfId="0" applyFont="1" applyAlignment="1">
      <alignment horizontal="left" vertical="center"/>
    </xf>
    <xf numFmtId="178" fontId="18" fillId="0" borderId="0" xfId="0" applyNumberFormat="1" applyFont="1" applyBorder="1" applyAlignment="1">
      <alignment horizontal="center" vertical="center"/>
    </xf>
    <xf numFmtId="49" fontId="0" fillId="0" borderId="0" xfId="0" applyNumberFormat="1" applyFont="1">
      <alignment vertical="center"/>
    </xf>
    <xf numFmtId="0" fontId="15" fillId="0" borderId="0" xfId="0" applyFont="1" applyAlignment="1">
      <alignment horizontal="left" vertical="center"/>
    </xf>
    <xf numFmtId="0" fontId="15" fillId="0" borderId="0" xfId="0" applyFont="1" applyBorder="1">
      <alignment vertical="center"/>
    </xf>
    <xf numFmtId="176" fontId="18" fillId="0" borderId="0" xfId="0" applyNumberFormat="1" applyFont="1" applyBorder="1" applyAlignment="1">
      <alignment horizontal="center" vertical="center"/>
    </xf>
    <xf numFmtId="0" fontId="15" fillId="0" borderId="0" xfId="0" applyFont="1" applyAlignment="1">
      <alignment horizontal="center" vertical="center"/>
    </xf>
    <xf numFmtId="0" fontId="12" fillId="0" borderId="0" xfId="0" applyFont="1" applyBorder="1" applyAlignment="1">
      <alignment horizontal="center" vertical="center"/>
    </xf>
    <xf numFmtId="0" fontId="15" fillId="0" borderId="2" xfId="0" applyFont="1" applyBorder="1" applyAlignment="1">
      <alignment horizontal="center" vertical="center"/>
    </xf>
    <xf numFmtId="0" fontId="15" fillId="0" borderId="2" xfId="0" applyFont="1" applyBorder="1" applyAlignment="1">
      <alignment horizontal="center" vertical="center" shrinkToFit="1"/>
    </xf>
    <xf numFmtId="0" fontId="15" fillId="0" borderId="2" xfId="0" applyFont="1" applyBorder="1" applyAlignment="1">
      <alignment horizontal="center" vertical="center" wrapText="1"/>
    </xf>
    <xf numFmtId="0" fontId="16" fillId="0" borderId="2" xfId="0" applyFont="1" applyBorder="1" applyAlignment="1">
      <alignment vertical="center" wrapText="1" shrinkToFit="1"/>
    </xf>
    <xf numFmtId="177" fontId="0" fillId="9" borderId="2" xfId="0" applyNumberFormat="1" applyFill="1" applyBorder="1" applyAlignment="1" applyProtection="1">
      <alignment horizontal="center" vertical="center"/>
      <protection locked="0"/>
    </xf>
    <xf numFmtId="49" fontId="0" fillId="9" borderId="2" xfId="0" applyNumberFormat="1" applyFill="1" applyBorder="1" applyAlignment="1" applyProtection="1">
      <alignment vertical="center"/>
      <protection locked="0"/>
    </xf>
    <xf numFmtId="49" fontId="0" fillId="9" borderId="4" xfId="0" applyNumberFormat="1" applyFill="1" applyBorder="1" applyAlignment="1" applyProtection="1">
      <alignment vertical="center"/>
      <protection locked="0"/>
    </xf>
    <xf numFmtId="0" fontId="15" fillId="0" borderId="5" xfId="0" applyFont="1" applyBorder="1" applyAlignment="1">
      <alignment horizontal="center" vertical="center"/>
    </xf>
    <xf numFmtId="0" fontId="17" fillId="0" borderId="5" xfId="0" applyFont="1" applyBorder="1" applyAlignment="1">
      <alignment horizontal="center" vertical="center" shrinkToFit="1"/>
    </xf>
    <xf numFmtId="0" fontId="15" fillId="0" borderId="0" xfId="0" applyFont="1" applyBorder="1" applyAlignment="1">
      <alignment vertical="center"/>
    </xf>
    <xf numFmtId="179" fontId="18" fillId="0" borderId="2" xfId="0" applyNumberFormat="1" applyFont="1" applyBorder="1" applyAlignment="1">
      <alignment horizontal="center" vertical="center"/>
    </xf>
    <xf numFmtId="0" fontId="15" fillId="0" borderId="0" xfId="0" applyFont="1" applyBorder="1" applyAlignment="1">
      <alignment vertical="center" wrapText="1"/>
    </xf>
    <xf numFmtId="0" fontId="15" fillId="0" borderId="0" xfId="0" applyFont="1" applyBorder="1" applyAlignment="1">
      <alignment horizontal="center" vertical="center"/>
    </xf>
    <xf numFmtId="176" fontId="18" fillId="0" borderId="2" xfId="0" applyNumberFormat="1" applyFont="1" applyBorder="1" applyAlignment="1">
      <alignment horizontal="center" vertical="center"/>
    </xf>
    <xf numFmtId="180" fontId="18" fillId="0" borderId="2" xfId="0" applyNumberFormat="1" applyFont="1" applyBorder="1" applyAlignment="1">
      <alignment horizontal="center" vertical="center"/>
    </xf>
    <xf numFmtId="181" fontId="19" fillId="10" borderId="7" xfId="0" applyNumberFormat="1" applyFont="1" applyFill="1" applyBorder="1" applyAlignment="1">
      <alignment horizontal="center" vertical="center"/>
    </xf>
  </cellXfs>
  <cellStyles count="17">
    <cellStyle name="Accent" xfId="13"/>
    <cellStyle name="Accent 1" xfId="14"/>
    <cellStyle name="Accent 2" xfId="15"/>
    <cellStyle name="Accent 3" xfId="16"/>
    <cellStyle name="Bad" xfId="10"/>
    <cellStyle name="Error" xfId="12"/>
    <cellStyle name="Footnote" xfId="6"/>
    <cellStyle name="Good" xfId="8"/>
    <cellStyle name="Heading" xfId="1"/>
    <cellStyle name="Heading 1" xfId="2"/>
    <cellStyle name="Heading 2" xfId="3"/>
    <cellStyle name="Neutral" xfId="9"/>
    <cellStyle name="Note" xfId="5"/>
    <cellStyle name="Status" xfId="7"/>
    <cellStyle name="Text" xfId="4"/>
    <cellStyle name="Warning" xfId="1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5"/>
  <sheetViews>
    <sheetView tabSelected="1" zoomScaleNormal="100" workbookViewId="0"/>
  </sheetViews>
  <sheetFormatPr defaultRowHeight="13.5" x14ac:dyDescent="0.15"/>
  <cols>
    <col min="1" max="1" width="9" customWidth="1"/>
    <col min="2" max="3" width="10.625" customWidth="1"/>
    <col min="4" max="9" width="5.625" customWidth="1"/>
    <col min="10" max="10" width="7" customWidth="1"/>
    <col min="11" max="14" width="5.625" customWidth="1"/>
    <col min="15" max="16" width="8.625" customWidth="1"/>
    <col min="17" max="19" width="10" customWidth="1"/>
  </cols>
  <sheetData>
    <row r="1" spans="1:19" ht="15.95" customHeight="1" x14ac:dyDescent="0.15"/>
    <row r="2" spans="1:19" ht="15.95" customHeight="1" x14ac:dyDescent="0.15">
      <c r="B2" s="27" t="s">
        <v>0</v>
      </c>
      <c r="C2" s="27"/>
      <c r="D2" s="27"/>
      <c r="E2" s="27"/>
      <c r="F2" s="27"/>
      <c r="G2" s="27"/>
      <c r="H2" s="27"/>
      <c r="I2" s="27"/>
      <c r="J2" s="27"/>
      <c r="K2" s="27"/>
      <c r="L2" s="27"/>
      <c r="M2" s="27"/>
      <c r="N2" s="27"/>
      <c r="O2" s="27"/>
      <c r="P2" s="27"/>
      <c r="Q2" s="27"/>
      <c r="R2" s="27"/>
      <c r="S2" s="27"/>
    </row>
    <row r="3" spans="1:19" ht="15.95" customHeight="1" x14ac:dyDescent="0.15"/>
    <row r="4" spans="1:19" ht="15.95" customHeight="1" x14ac:dyDescent="0.15">
      <c r="C4" s="1"/>
      <c r="D4" s="2" t="s">
        <v>1</v>
      </c>
      <c r="E4" s="3" t="s">
        <v>2</v>
      </c>
    </row>
    <row r="5" spans="1:19" ht="15.95" customHeight="1" x14ac:dyDescent="0.15"/>
    <row r="6" spans="1:19" ht="15.95" customHeight="1" x14ac:dyDescent="0.15"/>
    <row r="7" spans="1:19" ht="24" customHeight="1" x14ac:dyDescent="0.15">
      <c r="B7" s="28" t="s">
        <v>3</v>
      </c>
      <c r="C7" s="28" t="s">
        <v>4</v>
      </c>
      <c r="D7" s="29" t="s">
        <v>5</v>
      </c>
      <c r="E7" s="29"/>
      <c r="F7" s="29"/>
      <c r="G7" s="29"/>
      <c r="H7" s="29"/>
      <c r="I7" s="29"/>
      <c r="J7" s="29"/>
      <c r="K7" s="29"/>
      <c r="L7" s="29"/>
      <c r="M7" s="29"/>
      <c r="N7" s="29"/>
      <c r="O7" s="29"/>
      <c r="P7" s="30" t="s">
        <v>6</v>
      </c>
      <c r="Q7" s="31" t="s">
        <v>7</v>
      </c>
      <c r="R7" s="31"/>
      <c r="S7" s="31"/>
    </row>
    <row r="8" spans="1:19" ht="24" customHeight="1" x14ac:dyDescent="0.15">
      <c r="B8" s="28"/>
      <c r="C8" s="28"/>
      <c r="D8" s="4" t="s">
        <v>8</v>
      </c>
      <c r="E8" s="4" t="s">
        <v>9</v>
      </c>
      <c r="F8" s="4" t="s">
        <v>10</v>
      </c>
      <c r="G8" s="4" t="s">
        <v>11</v>
      </c>
      <c r="H8" s="4" t="s">
        <v>12</v>
      </c>
      <c r="I8" s="4" t="s">
        <v>13</v>
      </c>
      <c r="J8" s="4" t="s">
        <v>14</v>
      </c>
      <c r="K8" s="4" t="s">
        <v>15</v>
      </c>
      <c r="L8" s="4" t="s">
        <v>16</v>
      </c>
      <c r="M8" s="4" t="s">
        <v>17</v>
      </c>
      <c r="N8" s="4" t="s">
        <v>18</v>
      </c>
      <c r="O8" s="5" t="s">
        <v>19</v>
      </c>
      <c r="P8" s="30"/>
      <c r="Q8" s="31"/>
      <c r="R8" s="31"/>
      <c r="S8" s="31"/>
    </row>
    <row r="9" spans="1:19" ht="15.95" customHeight="1" x14ac:dyDescent="0.15">
      <c r="A9">
        <v>1</v>
      </c>
      <c r="B9" s="6"/>
      <c r="C9" s="6"/>
      <c r="D9" s="7"/>
      <c r="E9" s="7"/>
      <c r="F9" s="7"/>
      <c r="G9" s="7"/>
      <c r="H9" s="7"/>
      <c r="I9" s="7"/>
      <c r="J9" s="7"/>
      <c r="K9" s="7"/>
      <c r="L9" s="7"/>
      <c r="M9" s="7"/>
      <c r="N9" s="7"/>
      <c r="O9" s="8">
        <f t="shared" ref="O9:O33" si="0">SUM(D9:N9)</f>
        <v>0</v>
      </c>
      <c r="P9" s="7"/>
      <c r="Q9" s="32"/>
      <c r="R9" s="32"/>
      <c r="S9" s="32"/>
    </row>
    <row r="10" spans="1:19" ht="15.95" customHeight="1" x14ac:dyDescent="0.15">
      <c r="A10">
        <v>2</v>
      </c>
      <c r="B10" s="6"/>
      <c r="C10" s="6"/>
      <c r="D10" s="7"/>
      <c r="E10" s="7"/>
      <c r="F10" s="7"/>
      <c r="G10" s="7"/>
      <c r="H10" s="7"/>
      <c r="I10" s="7"/>
      <c r="J10" s="7"/>
      <c r="K10" s="7"/>
      <c r="L10" s="7"/>
      <c r="M10" s="7"/>
      <c r="N10" s="7"/>
      <c r="O10" s="8">
        <f t="shared" si="0"/>
        <v>0</v>
      </c>
      <c r="P10" s="7"/>
      <c r="Q10" s="32"/>
      <c r="R10" s="32"/>
      <c r="S10" s="32"/>
    </row>
    <row r="11" spans="1:19" ht="15.95" customHeight="1" x14ac:dyDescent="0.15">
      <c r="A11">
        <v>3</v>
      </c>
      <c r="B11" s="6"/>
      <c r="C11" s="6"/>
      <c r="D11" s="7"/>
      <c r="E11" s="7"/>
      <c r="F11" s="7"/>
      <c r="G11" s="7"/>
      <c r="H11" s="7"/>
      <c r="I11" s="7"/>
      <c r="J11" s="7"/>
      <c r="K11" s="7"/>
      <c r="L11" s="7"/>
      <c r="M11" s="7"/>
      <c r="N11" s="7"/>
      <c r="O11" s="8">
        <f t="shared" si="0"/>
        <v>0</v>
      </c>
      <c r="P11" s="7"/>
      <c r="Q11" s="32"/>
      <c r="R11" s="32"/>
      <c r="S11" s="32"/>
    </row>
    <row r="12" spans="1:19" ht="15.95" customHeight="1" x14ac:dyDescent="0.15">
      <c r="A12">
        <v>4</v>
      </c>
      <c r="B12" s="6"/>
      <c r="C12" s="6"/>
      <c r="D12" s="7"/>
      <c r="E12" s="7"/>
      <c r="F12" s="7"/>
      <c r="G12" s="7"/>
      <c r="H12" s="7"/>
      <c r="I12" s="7"/>
      <c r="J12" s="7"/>
      <c r="K12" s="7"/>
      <c r="L12" s="7"/>
      <c r="M12" s="7"/>
      <c r="N12" s="7"/>
      <c r="O12" s="8">
        <f t="shared" si="0"/>
        <v>0</v>
      </c>
      <c r="P12" s="7"/>
      <c r="Q12" s="32"/>
      <c r="R12" s="32"/>
      <c r="S12" s="32"/>
    </row>
    <row r="13" spans="1:19" ht="15.95" customHeight="1" x14ac:dyDescent="0.15">
      <c r="A13">
        <v>5</v>
      </c>
      <c r="B13" s="6"/>
      <c r="C13" s="6"/>
      <c r="D13" s="7"/>
      <c r="E13" s="7"/>
      <c r="F13" s="7"/>
      <c r="G13" s="7"/>
      <c r="H13" s="7"/>
      <c r="I13" s="7"/>
      <c r="J13" s="7"/>
      <c r="K13" s="7"/>
      <c r="L13" s="7"/>
      <c r="M13" s="7"/>
      <c r="N13" s="7"/>
      <c r="O13" s="8">
        <f t="shared" si="0"/>
        <v>0</v>
      </c>
      <c r="P13" s="7"/>
      <c r="Q13" s="32"/>
      <c r="R13" s="32"/>
      <c r="S13" s="32"/>
    </row>
    <row r="14" spans="1:19" ht="15.95" customHeight="1" x14ac:dyDescent="0.15">
      <c r="A14">
        <v>6</v>
      </c>
      <c r="B14" s="6"/>
      <c r="C14" s="6"/>
      <c r="D14" s="7"/>
      <c r="E14" s="7"/>
      <c r="F14" s="7"/>
      <c r="G14" s="7"/>
      <c r="H14" s="7"/>
      <c r="I14" s="7"/>
      <c r="J14" s="7"/>
      <c r="K14" s="7"/>
      <c r="L14" s="7"/>
      <c r="M14" s="7"/>
      <c r="N14" s="7"/>
      <c r="O14" s="8">
        <f t="shared" si="0"/>
        <v>0</v>
      </c>
      <c r="P14" s="7"/>
      <c r="Q14" s="32"/>
      <c r="R14" s="32"/>
      <c r="S14" s="32"/>
    </row>
    <row r="15" spans="1:19" ht="15.95" customHeight="1" x14ac:dyDescent="0.15">
      <c r="A15">
        <v>7</v>
      </c>
      <c r="B15" s="6"/>
      <c r="C15" s="6"/>
      <c r="D15" s="7"/>
      <c r="E15" s="7"/>
      <c r="F15" s="7"/>
      <c r="G15" s="7"/>
      <c r="H15" s="7"/>
      <c r="I15" s="7"/>
      <c r="J15" s="7"/>
      <c r="K15" s="7"/>
      <c r="L15" s="7"/>
      <c r="M15" s="7"/>
      <c r="N15" s="7"/>
      <c r="O15" s="8">
        <f t="shared" si="0"/>
        <v>0</v>
      </c>
      <c r="P15" s="7"/>
      <c r="Q15" s="32"/>
      <c r="R15" s="32"/>
      <c r="S15" s="32"/>
    </row>
    <row r="16" spans="1:19" ht="15.95" customHeight="1" x14ac:dyDescent="0.15">
      <c r="A16">
        <v>8</v>
      </c>
      <c r="B16" s="6"/>
      <c r="C16" s="6"/>
      <c r="D16" s="7"/>
      <c r="E16" s="7"/>
      <c r="F16" s="7"/>
      <c r="G16" s="7"/>
      <c r="H16" s="7"/>
      <c r="I16" s="7"/>
      <c r="J16" s="7"/>
      <c r="K16" s="7"/>
      <c r="L16" s="7"/>
      <c r="M16" s="7"/>
      <c r="N16" s="7"/>
      <c r="O16" s="8">
        <f t="shared" si="0"/>
        <v>0</v>
      </c>
      <c r="P16" s="7"/>
      <c r="Q16" s="32"/>
      <c r="R16" s="32"/>
      <c r="S16" s="32"/>
    </row>
    <row r="17" spans="1:19" ht="15.95" customHeight="1" x14ac:dyDescent="0.15">
      <c r="A17">
        <v>9</v>
      </c>
      <c r="B17" s="6"/>
      <c r="C17" s="6"/>
      <c r="D17" s="7"/>
      <c r="E17" s="7"/>
      <c r="F17" s="7"/>
      <c r="G17" s="7"/>
      <c r="H17" s="7"/>
      <c r="I17" s="7"/>
      <c r="J17" s="7"/>
      <c r="K17" s="7"/>
      <c r="L17" s="7"/>
      <c r="M17" s="7"/>
      <c r="N17" s="7"/>
      <c r="O17" s="8">
        <f t="shared" si="0"/>
        <v>0</v>
      </c>
      <c r="P17" s="7"/>
      <c r="Q17" s="32"/>
      <c r="R17" s="32"/>
      <c r="S17" s="32"/>
    </row>
    <row r="18" spans="1:19" ht="15.95" customHeight="1" x14ac:dyDescent="0.15">
      <c r="A18">
        <v>10</v>
      </c>
      <c r="B18" s="6"/>
      <c r="C18" s="6"/>
      <c r="D18" s="7"/>
      <c r="E18" s="7"/>
      <c r="F18" s="7"/>
      <c r="G18" s="7"/>
      <c r="H18" s="7"/>
      <c r="I18" s="7"/>
      <c r="J18" s="7"/>
      <c r="K18" s="7"/>
      <c r="L18" s="7"/>
      <c r="M18" s="7"/>
      <c r="N18" s="7"/>
      <c r="O18" s="8">
        <f t="shared" si="0"/>
        <v>0</v>
      </c>
      <c r="P18" s="7"/>
      <c r="Q18" s="32"/>
      <c r="R18" s="32"/>
      <c r="S18" s="32"/>
    </row>
    <row r="19" spans="1:19" ht="15.95" customHeight="1" x14ac:dyDescent="0.15">
      <c r="A19">
        <v>11</v>
      </c>
      <c r="B19" s="6"/>
      <c r="C19" s="6"/>
      <c r="D19" s="7"/>
      <c r="E19" s="7"/>
      <c r="F19" s="7"/>
      <c r="G19" s="7"/>
      <c r="H19" s="7"/>
      <c r="I19" s="7"/>
      <c r="J19" s="7"/>
      <c r="K19" s="7"/>
      <c r="L19" s="7"/>
      <c r="M19" s="7"/>
      <c r="N19" s="7"/>
      <c r="O19" s="8">
        <f t="shared" si="0"/>
        <v>0</v>
      </c>
      <c r="P19" s="7"/>
      <c r="Q19" s="33"/>
      <c r="R19" s="33"/>
      <c r="S19" s="33"/>
    </row>
    <row r="20" spans="1:19" ht="15.95" customHeight="1" x14ac:dyDescent="0.15">
      <c r="A20">
        <v>12</v>
      </c>
      <c r="B20" s="6"/>
      <c r="C20" s="6"/>
      <c r="D20" s="7"/>
      <c r="E20" s="7"/>
      <c r="F20" s="7"/>
      <c r="G20" s="7"/>
      <c r="H20" s="7"/>
      <c r="I20" s="7"/>
      <c r="J20" s="7"/>
      <c r="K20" s="7"/>
      <c r="L20" s="7"/>
      <c r="M20" s="7"/>
      <c r="N20" s="7"/>
      <c r="O20" s="8">
        <f t="shared" si="0"/>
        <v>0</v>
      </c>
      <c r="P20" s="7"/>
      <c r="Q20" s="33"/>
      <c r="R20" s="33"/>
      <c r="S20" s="33"/>
    </row>
    <row r="21" spans="1:19" ht="15.95" customHeight="1" x14ac:dyDescent="0.15">
      <c r="A21">
        <v>13</v>
      </c>
      <c r="B21" s="6"/>
      <c r="C21" s="6"/>
      <c r="D21" s="7"/>
      <c r="E21" s="7"/>
      <c r="F21" s="7"/>
      <c r="G21" s="7"/>
      <c r="H21" s="7"/>
      <c r="I21" s="7"/>
      <c r="J21" s="7"/>
      <c r="K21" s="7"/>
      <c r="L21" s="7"/>
      <c r="M21" s="7"/>
      <c r="N21" s="7"/>
      <c r="O21" s="8">
        <f t="shared" si="0"/>
        <v>0</v>
      </c>
      <c r="P21" s="7"/>
      <c r="Q21" s="33"/>
      <c r="R21" s="33"/>
      <c r="S21" s="33"/>
    </row>
    <row r="22" spans="1:19" ht="15.95" customHeight="1" x14ac:dyDescent="0.15">
      <c r="A22">
        <v>14</v>
      </c>
      <c r="B22" s="6"/>
      <c r="C22" s="6"/>
      <c r="D22" s="7"/>
      <c r="E22" s="7"/>
      <c r="F22" s="7"/>
      <c r="G22" s="7"/>
      <c r="H22" s="7"/>
      <c r="I22" s="7"/>
      <c r="J22" s="7"/>
      <c r="K22" s="7"/>
      <c r="L22" s="7"/>
      <c r="M22" s="7"/>
      <c r="N22" s="7"/>
      <c r="O22" s="8">
        <f t="shared" si="0"/>
        <v>0</v>
      </c>
      <c r="P22" s="7"/>
      <c r="Q22" s="33"/>
      <c r="R22" s="33"/>
      <c r="S22" s="33"/>
    </row>
    <row r="23" spans="1:19" ht="15.95" customHeight="1" x14ac:dyDescent="0.15">
      <c r="A23">
        <v>15</v>
      </c>
      <c r="B23" s="6"/>
      <c r="C23" s="6"/>
      <c r="D23" s="7"/>
      <c r="E23" s="7"/>
      <c r="F23" s="7"/>
      <c r="G23" s="7"/>
      <c r="H23" s="7"/>
      <c r="I23" s="7"/>
      <c r="J23" s="7"/>
      <c r="K23" s="7"/>
      <c r="L23" s="7"/>
      <c r="M23" s="7"/>
      <c r="N23" s="7"/>
      <c r="O23" s="8">
        <f t="shared" si="0"/>
        <v>0</v>
      </c>
      <c r="P23" s="7"/>
      <c r="Q23" s="33"/>
      <c r="R23" s="33"/>
      <c r="S23" s="33"/>
    </row>
    <row r="24" spans="1:19" ht="15.95" customHeight="1" x14ac:dyDescent="0.15">
      <c r="A24">
        <v>16</v>
      </c>
      <c r="B24" s="6"/>
      <c r="C24" s="6"/>
      <c r="D24" s="7"/>
      <c r="E24" s="7"/>
      <c r="F24" s="7"/>
      <c r="G24" s="7"/>
      <c r="H24" s="7"/>
      <c r="I24" s="7"/>
      <c r="J24" s="7"/>
      <c r="K24" s="7"/>
      <c r="L24" s="7"/>
      <c r="M24" s="7"/>
      <c r="N24" s="7"/>
      <c r="O24" s="8">
        <f t="shared" si="0"/>
        <v>0</v>
      </c>
      <c r="P24" s="7"/>
      <c r="Q24" s="33"/>
      <c r="R24" s="33"/>
      <c r="S24" s="33"/>
    </row>
    <row r="25" spans="1:19" ht="15.95" customHeight="1" x14ac:dyDescent="0.15">
      <c r="A25">
        <v>17</v>
      </c>
      <c r="B25" s="6"/>
      <c r="C25" s="6"/>
      <c r="D25" s="7"/>
      <c r="E25" s="7"/>
      <c r="F25" s="7"/>
      <c r="G25" s="7"/>
      <c r="H25" s="7"/>
      <c r="I25" s="7"/>
      <c r="J25" s="7"/>
      <c r="K25" s="7"/>
      <c r="L25" s="7"/>
      <c r="M25" s="7"/>
      <c r="N25" s="7"/>
      <c r="O25" s="8">
        <f t="shared" si="0"/>
        <v>0</v>
      </c>
      <c r="P25" s="7"/>
      <c r="Q25" s="33"/>
      <c r="R25" s="33"/>
      <c r="S25" s="33"/>
    </row>
    <row r="26" spans="1:19" ht="15.95" customHeight="1" x14ac:dyDescent="0.15">
      <c r="A26">
        <v>18</v>
      </c>
      <c r="B26" s="6"/>
      <c r="C26" s="6"/>
      <c r="D26" s="7"/>
      <c r="E26" s="7"/>
      <c r="F26" s="7"/>
      <c r="G26" s="7"/>
      <c r="H26" s="7"/>
      <c r="I26" s="7"/>
      <c r="J26" s="7"/>
      <c r="K26" s="7"/>
      <c r="L26" s="7"/>
      <c r="M26" s="7"/>
      <c r="N26" s="7"/>
      <c r="O26" s="8">
        <f t="shared" si="0"/>
        <v>0</v>
      </c>
      <c r="P26" s="7"/>
      <c r="Q26" s="33"/>
      <c r="R26" s="33"/>
      <c r="S26" s="33"/>
    </row>
    <row r="27" spans="1:19" ht="15.95" customHeight="1" x14ac:dyDescent="0.15">
      <c r="A27">
        <v>19</v>
      </c>
      <c r="B27" s="6"/>
      <c r="C27" s="6"/>
      <c r="D27" s="7"/>
      <c r="E27" s="7"/>
      <c r="F27" s="7"/>
      <c r="G27" s="7"/>
      <c r="H27" s="7"/>
      <c r="I27" s="7"/>
      <c r="J27" s="7"/>
      <c r="K27" s="7"/>
      <c r="L27" s="7"/>
      <c r="M27" s="7"/>
      <c r="N27" s="7"/>
      <c r="O27" s="8">
        <f t="shared" si="0"/>
        <v>0</v>
      </c>
      <c r="P27" s="7"/>
      <c r="Q27" s="33"/>
      <c r="R27" s="33"/>
      <c r="S27" s="33"/>
    </row>
    <row r="28" spans="1:19" ht="15.95" customHeight="1" x14ac:dyDescent="0.15">
      <c r="A28">
        <v>20</v>
      </c>
      <c r="B28" s="6"/>
      <c r="C28" s="6"/>
      <c r="D28" s="7"/>
      <c r="E28" s="7"/>
      <c r="F28" s="7"/>
      <c r="G28" s="7"/>
      <c r="H28" s="7"/>
      <c r="I28" s="7"/>
      <c r="J28" s="7"/>
      <c r="K28" s="7"/>
      <c r="L28" s="7"/>
      <c r="M28" s="7"/>
      <c r="N28" s="7"/>
      <c r="O28" s="8">
        <f t="shared" si="0"/>
        <v>0</v>
      </c>
      <c r="P28" s="7"/>
      <c r="Q28" s="33"/>
      <c r="R28" s="33"/>
      <c r="S28" s="33"/>
    </row>
    <row r="29" spans="1:19" ht="15.95" customHeight="1" x14ac:dyDescent="0.15">
      <c r="A29">
        <v>21</v>
      </c>
      <c r="B29" s="6"/>
      <c r="C29" s="6"/>
      <c r="D29" s="7"/>
      <c r="E29" s="7"/>
      <c r="F29" s="7"/>
      <c r="G29" s="7"/>
      <c r="H29" s="7"/>
      <c r="I29" s="7"/>
      <c r="J29" s="7"/>
      <c r="K29" s="7"/>
      <c r="L29" s="7"/>
      <c r="M29" s="7"/>
      <c r="N29" s="7"/>
      <c r="O29" s="8">
        <f t="shared" si="0"/>
        <v>0</v>
      </c>
      <c r="P29" s="7"/>
      <c r="Q29" s="33"/>
      <c r="R29" s="33"/>
      <c r="S29" s="33"/>
    </row>
    <row r="30" spans="1:19" ht="15.95" customHeight="1" x14ac:dyDescent="0.15">
      <c r="A30">
        <v>22</v>
      </c>
      <c r="B30" s="6"/>
      <c r="C30" s="6"/>
      <c r="D30" s="7"/>
      <c r="E30" s="7"/>
      <c r="F30" s="7"/>
      <c r="G30" s="7"/>
      <c r="H30" s="7"/>
      <c r="I30" s="7"/>
      <c r="J30" s="7"/>
      <c r="K30" s="7"/>
      <c r="L30" s="7"/>
      <c r="M30" s="7"/>
      <c r="N30" s="7"/>
      <c r="O30" s="8">
        <f t="shared" si="0"/>
        <v>0</v>
      </c>
      <c r="P30" s="7"/>
      <c r="Q30" s="33"/>
      <c r="R30" s="33"/>
      <c r="S30" s="33"/>
    </row>
    <row r="31" spans="1:19" ht="15.95" customHeight="1" x14ac:dyDescent="0.15">
      <c r="A31">
        <v>23</v>
      </c>
      <c r="B31" s="6"/>
      <c r="C31" s="6"/>
      <c r="D31" s="7"/>
      <c r="E31" s="7"/>
      <c r="F31" s="7"/>
      <c r="G31" s="7"/>
      <c r="H31" s="7"/>
      <c r="I31" s="7"/>
      <c r="J31" s="7"/>
      <c r="K31" s="7"/>
      <c r="L31" s="7"/>
      <c r="M31" s="7"/>
      <c r="N31" s="7"/>
      <c r="O31" s="8">
        <f t="shared" si="0"/>
        <v>0</v>
      </c>
      <c r="P31" s="7"/>
      <c r="Q31" s="33"/>
      <c r="R31" s="33"/>
      <c r="S31" s="33"/>
    </row>
    <row r="32" spans="1:19" ht="15.95" customHeight="1" x14ac:dyDescent="0.15">
      <c r="A32">
        <v>24</v>
      </c>
      <c r="B32" s="6"/>
      <c r="C32" s="6"/>
      <c r="D32" s="7"/>
      <c r="E32" s="7"/>
      <c r="F32" s="7"/>
      <c r="G32" s="7"/>
      <c r="H32" s="7"/>
      <c r="I32" s="7"/>
      <c r="J32" s="7"/>
      <c r="K32" s="7"/>
      <c r="L32" s="7"/>
      <c r="M32" s="7"/>
      <c r="N32" s="7"/>
      <c r="O32" s="8">
        <f t="shared" si="0"/>
        <v>0</v>
      </c>
      <c r="P32" s="7"/>
      <c r="Q32" s="33"/>
      <c r="R32" s="33"/>
      <c r="S32" s="33"/>
    </row>
    <row r="33" spans="1:19" ht="15.95" customHeight="1" x14ac:dyDescent="0.15">
      <c r="A33">
        <v>25</v>
      </c>
      <c r="B33" s="9"/>
      <c r="C33" s="9"/>
      <c r="D33" s="10"/>
      <c r="E33" s="10"/>
      <c r="F33" s="10"/>
      <c r="G33" s="10"/>
      <c r="H33" s="10"/>
      <c r="I33" s="10"/>
      <c r="J33" s="10"/>
      <c r="K33" s="10"/>
      <c r="L33" s="10"/>
      <c r="M33" s="10"/>
      <c r="N33" s="10"/>
      <c r="O33" s="8">
        <f t="shared" si="0"/>
        <v>0</v>
      </c>
      <c r="P33" s="7"/>
      <c r="Q33" s="34"/>
      <c r="R33" s="34"/>
      <c r="S33" s="34"/>
    </row>
    <row r="34" spans="1:19" ht="15.95" customHeight="1" x14ac:dyDescent="0.15">
      <c r="B34" s="35" t="s">
        <v>20</v>
      </c>
      <c r="C34" s="35"/>
      <c r="D34" s="11">
        <f t="shared" ref="D34:O34" si="1">SUM(D9:D33)</f>
        <v>0</v>
      </c>
      <c r="E34" s="11">
        <f t="shared" si="1"/>
        <v>0</v>
      </c>
      <c r="F34" s="11">
        <f t="shared" si="1"/>
        <v>0</v>
      </c>
      <c r="G34" s="11">
        <f t="shared" si="1"/>
        <v>0</v>
      </c>
      <c r="H34" s="11">
        <f t="shared" si="1"/>
        <v>0</v>
      </c>
      <c r="I34" s="11">
        <f t="shared" si="1"/>
        <v>0</v>
      </c>
      <c r="J34" s="11">
        <f t="shared" si="1"/>
        <v>0</v>
      </c>
      <c r="K34" s="11">
        <f t="shared" si="1"/>
        <v>0</v>
      </c>
      <c r="L34" s="11">
        <f t="shared" si="1"/>
        <v>0</v>
      </c>
      <c r="M34" s="11">
        <f t="shared" si="1"/>
        <v>0</v>
      </c>
      <c r="N34" s="11">
        <f t="shared" si="1"/>
        <v>0</v>
      </c>
      <c r="O34" s="12">
        <f t="shared" si="1"/>
        <v>0</v>
      </c>
      <c r="P34" s="13">
        <f>COUNTA(P9:P33)</f>
        <v>0</v>
      </c>
      <c r="Q34" s="36"/>
      <c r="R34" s="36"/>
      <c r="S34" s="36"/>
    </row>
    <row r="35" spans="1:19" ht="15.95" customHeight="1" x14ac:dyDescent="0.15">
      <c r="B35" t="s">
        <v>21</v>
      </c>
    </row>
    <row r="36" spans="1:19" ht="15.95" customHeight="1" x14ac:dyDescent="0.15">
      <c r="B36" s="37" t="s">
        <v>22</v>
      </c>
      <c r="C36" s="37"/>
      <c r="D36" s="37"/>
      <c r="E36" s="37"/>
      <c r="F36" s="37"/>
      <c r="G36" s="37"/>
      <c r="H36" s="37"/>
      <c r="I36" s="37"/>
      <c r="J36" s="37"/>
      <c r="K36" s="37"/>
      <c r="L36" s="37"/>
      <c r="M36" s="37"/>
      <c r="N36" s="37"/>
      <c r="O36" s="37"/>
      <c r="P36" s="37"/>
      <c r="Q36" s="37"/>
      <c r="R36" s="37"/>
      <c r="S36" s="37"/>
    </row>
    <row r="37" spans="1:19" ht="15.95" customHeight="1" x14ac:dyDescent="0.15">
      <c r="B37" s="37" t="s">
        <v>23</v>
      </c>
      <c r="C37" s="37"/>
      <c r="D37" s="37"/>
      <c r="E37" s="37"/>
      <c r="F37" s="37"/>
      <c r="G37" s="37"/>
      <c r="H37" s="37"/>
      <c r="I37" s="37"/>
      <c r="J37" s="37"/>
      <c r="K37" s="37"/>
      <c r="L37" s="37"/>
      <c r="M37" s="37"/>
      <c r="N37" s="37"/>
      <c r="O37" s="37"/>
      <c r="P37" s="37"/>
      <c r="Q37" s="37"/>
      <c r="R37" s="37"/>
      <c r="S37" s="37"/>
    </row>
    <row r="38" spans="1:19" ht="15.95" customHeight="1" x14ac:dyDescent="0.15">
      <c r="B38" s="37" t="s">
        <v>24</v>
      </c>
      <c r="C38" s="37"/>
      <c r="D38" s="37"/>
      <c r="E38" s="37"/>
      <c r="F38" s="37"/>
      <c r="G38" s="37"/>
      <c r="H38" s="37"/>
      <c r="I38" s="37"/>
      <c r="J38" s="37"/>
      <c r="K38" s="37"/>
      <c r="L38" s="37"/>
      <c r="M38" s="37"/>
      <c r="N38" s="37"/>
      <c r="O38" s="37"/>
      <c r="P38" s="37"/>
      <c r="Q38" s="37"/>
      <c r="R38" s="37"/>
      <c r="S38" s="37"/>
    </row>
    <row r="39" spans="1:19" ht="15.95" customHeight="1" x14ac:dyDescent="0.15"/>
    <row r="40" spans="1:19" ht="15.95" customHeight="1" x14ac:dyDescent="0.15">
      <c r="B40" s="14" t="s">
        <v>25</v>
      </c>
      <c r="C40" s="14"/>
      <c r="D40" s="14"/>
      <c r="E40" s="14"/>
      <c r="F40" s="14"/>
      <c r="G40" s="14"/>
      <c r="H40" s="14"/>
      <c r="I40" s="38">
        <f>SUM(D34:N34)</f>
        <v>0</v>
      </c>
      <c r="J40" s="38"/>
      <c r="K40" s="15" t="s">
        <v>26</v>
      </c>
      <c r="L40" s="15" t="s">
        <v>27</v>
      </c>
    </row>
    <row r="41" spans="1:19" ht="15.95" customHeight="1" x14ac:dyDescent="0.15"/>
    <row r="42" spans="1:19" ht="15.95" customHeight="1" x14ac:dyDescent="0.15">
      <c r="B42" s="39" t="s">
        <v>28</v>
      </c>
      <c r="C42" s="39"/>
      <c r="D42" s="39"/>
      <c r="E42" s="39"/>
      <c r="F42" s="16"/>
      <c r="G42" s="16"/>
      <c r="H42" s="16"/>
    </row>
    <row r="43" spans="1:19" ht="15.95" customHeight="1" x14ac:dyDescent="0.15">
      <c r="B43" s="39"/>
      <c r="C43" s="39"/>
      <c r="D43" s="39"/>
      <c r="E43" s="39"/>
      <c r="F43" s="16"/>
      <c r="G43" s="16"/>
      <c r="H43" s="16"/>
      <c r="I43" s="38">
        <f>SUMIF(P9:P33,"○",O9:O33)</f>
        <v>0</v>
      </c>
      <c r="J43" s="38"/>
      <c r="K43" s="15" t="s">
        <v>26</v>
      </c>
      <c r="L43" s="15" t="s">
        <v>29</v>
      </c>
    </row>
    <row r="44" spans="1:19" ht="15.95" customHeight="1" x14ac:dyDescent="0.15"/>
    <row r="45" spans="1:19" ht="15.95" customHeight="1" x14ac:dyDescent="0.15">
      <c r="B45" s="15" t="s">
        <v>30</v>
      </c>
      <c r="J45" s="17"/>
      <c r="K45" s="15" t="s">
        <v>26</v>
      </c>
      <c r="L45" s="15" t="s">
        <v>31</v>
      </c>
    </row>
    <row r="46" spans="1:19" ht="15.95" customHeight="1" x14ac:dyDescent="0.15"/>
    <row r="47" spans="1:19" ht="15.95" customHeight="1" x14ac:dyDescent="0.15">
      <c r="B47" s="40" t="s">
        <v>32</v>
      </c>
      <c r="C47" s="40"/>
      <c r="D47" s="40"/>
      <c r="E47" s="40"/>
      <c r="F47" s="40"/>
      <c r="G47" s="40"/>
      <c r="H47" s="40"/>
      <c r="I47" s="40"/>
      <c r="J47" s="40"/>
      <c r="K47" s="40"/>
      <c r="L47" s="40"/>
      <c r="M47" s="40"/>
      <c r="N47" s="40"/>
      <c r="O47" s="40"/>
      <c r="P47" s="40"/>
      <c r="Q47" s="40"/>
      <c r="R47" s="40"/>
      <c r="S47" s="40"/>
    </row>
    <row r="48" spans="1:19" ht="15.95" customHeight="1" x14ac:dyDescent="0.15"/>
    <row r="49" spans="2:16" ht="15.95" customHeight="1" x14ac:dyDescent="0.15">
      <c r="B49" s="19">
        <f>I43</f>
        <v>0</v>
      </c>
      <c r="C49" s="15" t="s">
        <v>33</v>
      </c>
      <c r="D49" s="20" t="s">
        <v>34</v>
      </c>
      <c r="F49" s="41">
        <f>J45</f>
        <v>0</v>
      </c>
      <c r="G49" s="41"/>
      <c r="H49" s="21"/>
      <c r="I49" s="15" t="s">
        <v>35</v>
      </c>
      <c r="J49" s="22" t="s">
        <v>36</v>
      </c>
      <c r="K49" s="18" t="s">
        <v>37</v>
      </c>
      <c r="L49" s="23" t="s">
        <v>38</v>
      </c>
      <c r="N49" s="42" t="str">
        <f>IF(ISERROR(I43/(J45*11)),"",(I43/(J45*11)))</f>
        <v/>
      </c>
      <c r="O49" s="42"/>
      <c r="P49" s="24" t="s">
        <v>39</v>
      </c>
    </row>
    <row r="50" spans="2:16" ht="15.95" customHeight="1" x14ac:dyDescent="0.15"/>
    <row r="51" spans="2:16" ht="15.95" customHeight="1" x14ac:dyDescent="0.15">
      <c r="B51" s="19">
        <f>I40</f>
        <v>0</v>
      </c>
      <c r="C51" s="15" t="s">
        <v>40</v>
      </c>
      <c r="D51" s="20" t="s">
        <v>34</v>
      </c>
      <c r="F51" s="41">
        <f>J45</f>
        <v>0</v>
      </c>
      <c r="G51" s="41"/>
      <c r="H51" s="21"/>
      <c r="I51" s="15" t="s">
        <v>35</v>
      </c>
      <c r="J51" s="22" t="s">
        <v>36</v>
      </c>
      <c r="K51" s="18" t="s">
        <v>37</v>
      </c>
      <c r="L51" s="23" t="s">
        <v>38</v>
      </c>
      <c r="N51" s="42" t="str">
        <f>IF(ISERROR(I40/(J45*11)),"",(I40/(J45*11)))</f>
        <v/>
      </c>
      <c r="O51" s="42"/>
      <c r="P51" s="24" t="s">
        <v>41</v>
      </c>
    </row>
    <row r="52" spans="2:16" ht="15.95" customHeight="1" x14ac:dyDescent="0.15"/>
    <row r="53" spans="2:16" ht="15.95" customHeight="1" x14ac:dyDescent="0.15"/>
    <row r="54" spans="2:16" ht="15.95" customHeight="1" x14ac:dyDescent="0.15">
      <c r="B54" s="19" t="str">
        <f>IF(ISERROR(ROUNDDOWN(N49,1)),"",(ROUNDDOWN(N49,1)))</f>
        <v/>
      </c>
      <c r="C54" s="24" t="s">
        <v>39</v>
      </c>
      <c r="D54" t="s">
        <v>42</v>
      </c>
      <c r="E54" s="41" t="str">
        <f>IF(ISERROR(ROUNDDOWN(N51,1)),"",(ROUNDDOWN(N51,1)))</f>
        <v/>
      </c>
      <c r="F54" s="41"/>
      <c r="G54" s="25"/>
      <c r="H54" s="25"/>
      <c r="I54" s="24" t="s">
        <v>41</v>
      </c>
      <c r="K54" s="26" t="s">
        <v>37</v>
      </c>
      <c r="N54" s="43" t="str">
        <f>IF(ISERROR(ROUNDDOWN(B54/E54,4)),"",(ROUNDDOWN(B54/E54,4)))</f>
        <v/>
      </c>
      <c r="O54" s="43"/>
    </row>
    <row r="55" spans="2:16" ht="15.95" customHeight="1" x14ac:dyDescent="0.15"/>
  </sheetData>
  <sheetProtection selectLockedCells="1" selectUnlockedCells="1"/>
  <mergeCells count="46">
    <mergeCell ref="F51:G51"/>
    <mergeCell ref="N51:O51"/>
    <mergeCell ref="E54:F54"/>
    <mergeCell ref="N54:O54"/>
    <mergeCell ref="I40:J40"/>
    <mergeCell ref="B42:E43"/>
    <mergeCell ref="I43:J43"/>
    <mergeCell ref="B47:S47"/>
    <mergeCell ref="F49:G49"/>
    <mergeCell ref="N49:O49"/>
    <mergeCell ref="Q33:S33"/>
    <mergeCell ref="B34:C34"/>
    <mergeCell ref="Q34:S34"/>
    <mergeCell ref="B36:S36"/>
    <mergeCell ref="B37:S37"/>
    <mergeCell ref="B38:S38"/>
    <mergeCell ref="Q27:S27"/>
    <mergeCell ref="Q28:S28"/>
    <mergeCell ref="Q29:S29"/>
    <mergeCell ref="Q30:S30"/>
    <mergeCell ref="Q31:S31"/>
    <mergeCell ref="Q32:S32"/>
    <mergeCell ref="Q21:S21"/>
    <mergeCell ref="Q22:S22"/>
    <mergeCell ref="Q23:S23"/>
    <mergeCell ref="Q24:S24"/>
    <mergeCell ref="Q25:S25"/>
    <mergeCell ref="Q26:S26"/>
    <mergeCell ref="Q15:S15"/>
    <mergeCell ref="Q16:S16"/>
    <mergeCell ref="Q17:S17"/>
    <mergeCell ref="Q18:S18"/>
    <mergeCell ref="Q19:S19"/>
    <mergeCell ref="Q20:S20"/>
    <mergeCell ref="Q9:S9"/>
    <mergeCell ref="Q10:S10"/>
    <mergeCell ref="Q11:S11"/>
    <mergeCell ref="Q12:S12"/>
    <mergeCell ref="Q13:S13"/>
    <mergeCell ref="Q14:S14"/>
    <mergeCell ref="B2:S2"/>
    <mergeCell ref="B7:B8"/>
    <mergeCell ref="C7:C8"/>
    <mergeCell ref="D7:O7"/>
    <mergeCell ref="P7:P8"/>
    <mergeCell ref="Q7:S8"/>
  </mergeCells>
  <phoneticPr fontId="21"/>
  <printOptions horizontalCentered="1"/>
  <pageMargins left="0.39374999999999999" right="0.39374999999999999" top="0.78749999999999998" bottom="0.78749999999999998"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42300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算出シート</vt:lpstr>
      <vt:lpstr>算出シート!_xlnm.Print_Area</vt:lpstr>
      <vt:lpstr>算出シート!Print_Area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佐久間 翔也</dc:creator>
  <dc:description>市町村担当者の方が利用を希望される場合はお手数ですが御一報ください。TEL 047-436-2353</dc:description>
  <cp:lastModifiedBy>root</cp:lastModifiedBy>
  <cp:revision>0</cp:revision>
  <cp:lastPrinted>2017-03-16T01:41:21Z</cp:lastPrinted>
  <dcterms:created xsi:type="dcterms:W3CDTF">2009-05-17T22:59:02Z</dcterms:created>
  <dcterms:modified xsi:type="dcterms:W3CDTF">2021-04-02T02:20:14Z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1041-6.6.0.2723</vt:lpwstr>
  </property>
</Properties>
</file>