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12.1\"/>
    </mc:Choice>
  </mc:AlternateContent>
  <xr:revisionPtr revIDLastSave="0" documentId="13_ncr:1_{8A827BC3-F6F8-4BA6-95AC-A64ACDDF6AB4}" xr6:coauthVersionLast="47" xr6:coauthVersionMax="47" xr10:uidLastSave="{00000000-0000-0000-0000-000000000000}"/>
  <bookViews>
    <workbookView xWindow="-120" yWindow="-120" windowWidth="20730" windowHeight="11040" xr2:uid="{0DC0D1B9-A832-438F-AF0E-41E56F196CB9}"/>
  </bookViews>
  <sheets>
    <sheet name="指定区別人口" sheetId="1" r:id="rId1"/>
    <sheet name="世帯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B14" i="2"/>
  <c r="E13" i="2"/>
  <c r="E12" i="2"/>
  <c r="E11" i="2"/>
  <c r="E10" i="2"/>
  <c r="E9" i="2"/>
  <c r="E8" i="2"/>
  <c r="E7" i="2"/>
  <c r="E6" i="2"/>
  <c r="E5" i="2"/>
  <c r="E4" i="2"/>
  <c r="E3" i="2"/>
  <c r="E14" i="2" l="1"/>
</calcChain>
</file>

<file path=xl/sharedStrings.xml><?xml version="1.0" encoding="utf-8"?>
<sst xmlns="http://schemas.openxmlformats.org/spreadsheetml/2006/main" count="42" uniqueCount="36">
  <si>
    <t>住民種別名称</t>
  </si>
  <si>
    <t>日本人住民</t>
  </si>
  <si>
    <t>合計</t>
  </si>
  <si>
    <t>外国人住民</t>
  </si>
  <si>
    <t>総合計</t>
  </si>
  <si>
    <t>性別表記</t>
  </si>
  <si>
    <t>男</t>
  </si>
  <si>
    <t>女</t>
  </si>
  <si>
    <t>秋田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</si>
  <si>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</si>
  <si>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</si>
  <si>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</si>
  <si>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</si>
  <si>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</si>
  <si>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</si>
  <si>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</si>
  <si>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</si>
  <si>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垣田</t>
  </si>
  <si>
    <t>さつきケ丘</t>
  </si>
  <si>
    <t>日本人のみ世帯</t>
  </si>
  <si>
    <t>外国人のみ世帯</t>
  </si>
  <si>
    <t>外国人を含む世帯</t>
  </si>
  <si>
    <t>秋田</t>
    <rPh sb="0" eb="2">
      <t>アキタ</t>
    </rPh>
    <phoneticPr fontId="19"/>
  </si>
  <si>
    <t>豊田</t>
    <rPh sb="0" eb="2">
      <t>トヨタ</t>
    </rPh>
    <phoneticPr fontId="19"/>
  </si>
  <si>
    <t>大屋敷</t>
    <rPh sb="0" eb="3">
      <t>オオヤシキ</t>
    </rPh>
    <phoneticPr fontId="19"/>
  </si>
  <si>
    <t>外坪</t>
    <rPh sb="0" eb="2">
      <t>トツボ</t>
    </rPh>
    <phoneticPr fontId="19"/>
  </si>
  <si>
    <t>河北</t>
    <rPh sb="0" eb="2">
      <t>コギタ</t>
    </rPh>
    <phoneticPr fontId="19"/>
  </si>
  <si>
    <t>余野</t>
    <rPh sb="0" eb="2">
      <t>ヨノ</t>
    </rPh>
    <phoneticPr fontId="19"/>
  </si>
  <si>
    <t>上小口</t>
    <rPh sb="0" eb="1">
      <t>カミ</t>
    </rPh>
    <rPh sb="1" eb="3">
      <t>オグチ</t>
    </rPh>
    <phoneticPr fontId="19"/>
  </si>
  <si>
    <t>中小口</t>
    <rPh sb="0" eb="1">
      <t>ナカ</t>
    </rPh>
    <rPh sb="1" eb="3">
      <t>オグチ</t>
    </rPh>
    <phoneticPr fontId="19"/>
  </si>
  <si>
    <t>下小口</t>
    <rPh sb="0" eb="1">
      <t>シモ</t>
    </rPh>
    <rPh sb="1" eb="3">
      <t>オグチ</t>
    </rPh>
    <phoneticPr fontId="19"/>
  </si>
  <si>
    <t>垣田</t>
    <rPh sb="0" eb="2">
      <t>カキタ</t>
    </rPh>
    <phoneticPr fontId="19"/>
  </si>
  <si>
    <t>さつきケ丘</t>
    <rPh sb="3" eb="5">
      <t>ガオカ</t>
    </rPh>
    <phoneticPr fontId="19"/>
  </si>
  <si>
    <t>合計</t>
    <rPh sb="0" eb="2">
      <t>ゴウケイ</t>
    </rPh>
    <phoneticPr fontId="18"/>
  </si>
  <si>
    <t>行政区</t>
    <phoneticPr fontId="18"/>
  </si>
  <si>
    <t>基準日：2025/12/1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</si>
</sst>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33" borderId="10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513E-3923-4682-9A8A-6D587D1B9395}">
  <dimension ref="A1:H15"/>
  <sheetViews>
    <sheetView tabSelected="1" workbookViewId="0">
      <selection activeCell="F1" sqref="F1:H1"/>
    </sheetView>
  </sheetViews>
  <sheetFormatPr defaultRowHeight="18.75" x14ac:dyDescent="0.4"/>
  <cols>
    <col min="1" max="1" width="13.25" customWidth="1"/>
  </cols>
  <sheetData>
    <row r="1" spans="1:8" x14ac:dyDescent="0.4">
      <c r="F1" s="8" t="s">
        <v>35</v>
      </c>
      <c r="G1" s="8"/>
      <c r="H1" s="8"/>
    </row>
    <row r="2" spans="1:8" x14ac:dyDescent="0.4">
      <c r="A2" s="6" t="s">
        <v>0</v>
      </c>
      <c r="B2" s="9" t="s">
        <v>1</v>
      </c>
      <c r="C2" s="9"/>
      <c r="D2" s="5" t="s">
        <v>2</v>
      </c>
      <c r="E2" s="9" t="s">
        <v>3</v>
      </c>
      <c r="F2" s="9"/>
      <c r="G2" s="5" t="s">
        <v>2</v>
      </c>
      <c r="H2" s="5" t="s">
        <v>4</v>
      </c>
    </row>
    <row r="3" spans="1:8" x14ac:dyDescent="0.4">
      <c r="A3" s="1" t="s">
        <v>5</v>
      </c>
      <c r="B3" s="2" t="s">
        <v>6</v>
      </c>
      <c r="C3" s="2" t="s">
        <v>7</v>
      </c>
      <c r="D3" s="7"/>
      <c r="E3" s="3" t="s">
        <v>6</v>
      </c>
      <c r="F3" s="3" t="s">
        <v>7</v>
      </c>
      <c r="G3" s="7"/>
      <c r="H3" s="7"/>
    </row>
    <row r="4" spans="1:8" x14ac:dyDescent="0.4">
      <c r="A4" s="1" t="s">
        <v>8</v>
      </c>
      <c r="B4" s="1">
        <v>1080</v>
      </c>
      <c r="C4" s="1">
        <v>1056</v>
      </c>
      <c r="D4" s="1">
        <v>2134</v>
      </c>
      <c r="E4" s="1">
        <v>59</v>
      </c>
      <c r="F4" s="1">
        <v>43</v>
      </c>
      <c r="G4" s="1">
        <v>102</v>
      </c>
      <c r="H4" s="1">
        <v>2238</v>
      </c>
    </row>
    <row r="5" spans="1:8" x14ac:dyDescent="0.4">
      <c r="A5" s="1" t="s">
        <v>9</v>
      </c>
      <c r="B5" s="1">
        <v>908</v>
      </c>
      <c r="C5" s="1">
        <v>883</v>
      </c>
      <c r="D5" s="1">
        <v>1791</v>
      </c>
      <c r="E5" s="1">
        <v>46</v>
      </c>
      <c r="F5" s="1">
        <v>28</v>
      </c>
      <c r="G5" s="1">
        <v>74</v>
      </c>
      <c r="H5" s="1">
        <v>1865</v>
      </c>
    </row>
    <row r="6" spans="1:8" x14ac:dyDescent="0.4">
      <c r="A6" s="1" t="s">
        <v>10</v>
      </c>
      <c r="B6" s="1">
        <v>710</v>
      </c>
      <c r="C6" s="1">
        <v>777</v>
      </c>
      <c r="D6" s="1">
        <v>1487</v>
      </c>
      <c r="E6" s="1">
        <v>43</v>
      </c>
      <c r="F6" s="1">
        <v>4</v>
      </c>
      <c r="G6" s="1">
        <v>47</v>
      </c>
      <c r="H6" s="1">
        <v>1534</v>
      </c>
    </row>
    <row r="7" spans="1:8" x14ac:dyDescent="0.4">
      <c r="A7" s="1" t="s">
        <v>11</v>
      </c>
      <c r="B7" s="1">
        <v>357</v>
      </c>
      <c r="C7" s="1">
        <v>347</v>
      </c>
      <c r="D7" s="1">
        <v>704</v>
      </c>
      <c r="E7" s="1">
        <v>32</v>
      </c>
      <c r="F7" s="1">
        <v>10</v>
      </c>
      <c r="G7" s="1">
        <v>42</v>
      </c>
      <c r="H7" s="1">
        <v>746</v>
      </c>
    </row>
    <row r="8" spans="1:8" x14ac:dyDescent="0.4">
      <c r="A8" s="1" t="s">
        <v>12</v>
      </c>
      <c r="B8" s="1">
        <v>827</v>
      </c>
      <c r="C8" s="1">
        <v>824</v>
      </c>
      <c r="D8" s="1">
        <v>1651</v>
      </c>
      <c r="E8" s="1">
        <v>20</v>
      </c>
      <c r="F8" s="1">
        <v>49</v>
      </c>
      <c r="G8" s="1">
        <v>69</v>
      </c>
      <c r="H8" s="1">
        <v>1720</v>
      </c>
    </row>
    <row r="9" spans="1:8" x14ac:dyDescent="0.4">
      <c r="A9" s="1" t="s">
        <v>13</v>
      </c>
      <c r="B9" s="1">
        <v>2863</v>
      </c>
      <c r="C9" s="1">
        <v>2773</v>
      </c>
      <c r="D9" s="1">
        <v>5636</v>
      </c>
      <c r="E9" s="1">
        <v>122</v>
      </c>
      <c r="F9" s="1">
        <v>102</v>
      </c>
      <c r="G9" s="1">
        <v>224</v>
      </c>
      <c r="H9" s="1">
        <v>5860</v>
      </c>
    </row>
    <row r="10" spans="1:8" x14ac:dyDescent="0.4">
      <c r="A10" s="1" t="s">
        <v>14</v>
      </c>
      <c r="B10" s="1">
        <v>1064</v>
      </c>
      <c r="C10" s="1">
        <v>1013</v>
      </c>
      <c r="D10" s="1">
        <v>2077</v>
      </c>
      <c r="E10" s="1">
        <v>13</v>
      </c>
      <c r="F10" s="1">
        <v>38</v>
      </c>
      <c r="G10" s="1">
        <v>51</v>
      </c>
      <c r="H10" s="1">
        <v>2128</v>
      </c>
    </row>
    <row r="11" spans="1:8" x14ac:dyDescent="0.4">
      <c r="A11" s="1" t="s">
        <v>15</v>
      </c>
      <c r="B11" s="1">
        <v>1141</v>
      </c>
      <c r="C11" s="1">
        <v>1152</v>
      </c>
      <c r="D11" s="1">
        <v>2293</v>
      </c>
      <c r="E11" s="1">
        <v>44</v>
      </c>
      <c r="F11" s="1">
        <v>46</v>
      </c>
      <c r="G11" s="1">
        <v>90</v>
      </c>
      <c r="H11" s="1">
        <v>2383</v>
      </c>
    </row>
    <row r="12" spans="1:8" x14ac:dyDescent="0.4">
      <c r="A12" s="1" t="s">
        <v>16</v>
      </c>
      <c r="B12" s="1">
        <v>2004</v>
      </c>
      <c r="C12" s="1">
        <v>1791</v>
      </c>
      <c r="D12" s="1">
        <v>3795</v>
      </c>
      <c r="E12" s="1">
        <v>47</v>
      </c>
      <c r="F12" s="1">
        <v>50</v>
      </c>
      <c r="G12" s="1">
        <v>97</v>
      </c>
      <c r="H12" s="1">
        <v>3892</v>
      </c>
    </row>
    <row r="13" spans="1:8" x14ac:dyDescent="0.4">
      <c r="A13" s="1" t="s">
        <v>17</v>
      </c>
      <c r="B13" s="1">
        <v>181</v>
      </c>
      <c r="C13" s="1">
        <v>316</v>
      </c>
      <c r="D13" s="1">
        <v>497</v>
      </c>
      <c r="E13" s="1">
        <v>100</v>
      </c>
      <c r="F13" s="1">
        <v>99</v>
      </c>
      <c r="G13" s="1">
        <v>199</v>
      </c>
      <c r="H13" s="1">
        <v>696</v>
      </c>
    </row>
    <row r="14" spans="1:8" x14ac:dyDescent="0.4">
      <c r="A14" s="1" t="s">
        <v>18</v>
      </c>
      <c r="B14" s="1">
        <v>414</v>
      </c>
      <c r="C14" s="1">
        <v>432</v>
      </c>
      <c r="D14" s="1">
        <v>846</v>
      </c>
      <c r="E14" s="1">
        <v>10</v>
      </c>
      <c r="F14" s="1">
        <v>6</v>
      </c>
      <c r="G14" s="1">
        <v>16</v>
      </c>
      <c r="H14" s="1">
        <v>862</v>
      </c>
    </row>
    <row r="15" spans="1:8" x14ac:dyDescent="0.4">
      <c r="A15" s="6" t="s">
        <v>2</v>
      </c>
      <c r="B15" s="6">
        <v>11549</v>
      </c>
      <c r="C15" s="6">
        <v>11364</v>
      </c>
      <c r="D15" s="6">
        <v>22911</v>
      </c>
      <c r="E15" s="6">
        <v>536</v>
      </c>
      <c r="F15" s="6">
        <v>475</v>
      </c>
      <c r="G15" s="6">
        <v>1011</v>
      </c>
      <c r="H15" s="6">
        <v>23924</v>
      </c>
    </row>
  </sheetData>
  <mergeCells count="3">
    <mergeCell ref="F1:H1"/>
    <mergeCell ref="B2:C2"/>
    <mergeCell ref="E2:F2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D787-2590-41AE-B969-C228E28907F1}">
  <dimension ref="A1:E14"/>
  <sheetViews>
    <sheetView workbookViewId="0">
      <selection activeCell="D2" sqref="D2"/>
    </sheetView>
  </sheetViews>
  <sheetFormatPr defaultRowHeight="18.75" x14ac:dyDescent="0.4"/>
  <cols>
    <col min="1" max="1" width="12.625" style="4" customWidth="1"/>
    <col min="2" max="5" width="16.625" customWidth="1"/>
  </cols>
  <sheetData>
    <row r="1" spans="1:5" x14ac:dyDescent="0.4">
      <c r="D1" s="8" t="s">
        <v>35</v>
      </c>
      <c r="E1" s="8"/>
    </row>
    <row r="2" spans="1:5" x14ac:dyDescent="0.4">
      <c r="A2" s="5" t="s">
        <v>34</v>
      </c>
      <c r="B2" s="5" t="s">
        <v>19</v>
      </c>
      <c r="C2" s="5" t="s">
        <v>20</v>
      </c>
      <c r="D2" s="5" t="s">
        <v>21</v>
      </c>
      <c r="E2" s="5" t="s">
        <v>4</v>
      </c>
    </row>
    <row r="3" spans="1:5" x14ac:dyDescent="0.4">
      <c r="A3" s="2" t="s">
        <v>22</v>
      </c>
      <c r="B3" s="1">
        <v>848</v>
      </c>
      <c r="C3" s="1">
        <v>65</v>
      </c>
      <c r="D3" s="1">
        <v>11</v>
      </c>
      <c r="E3" s="1">
        <f t="shared" ref="E3:E13" si="0">SUM(B3:D3)</f>
        <v>924</v>
      </c>
    </row>
    <row r="4" spans="1:5" x14ac:dyDescent="0.4">
      <c r="A4" s="2" t="s">
        <v>23</v>
      </c>
      <c r="B4" s="1">
        <v>718</v>
      </c>
      <c r="C4" s="1">
        <v>58</v>
      </c>
      <c r="D4" s="1">
        <v>6</v>
      </c>
      <c r="E4" s="1">
        <f t="shared" si="0"/>
        <v>782</v>
      </c>
    </row>
    <row r="5" spans="1:5" x14ac:dyDescent="0.4">
      <c r="A5" s="2" t="s">
        <v>24</v>
      </c>
      <c r="B5" s="1">
        <v>605</v>
      </c>
      <c r="C5" s="1">
        <v>43</v>
      </c>
      <c r="D5" s="1">
        <v>4</v>
      </c>
      <c r="E5" s="1">
        <f t="shared" si="0"/>
        <v>652</v>
      </c>
    </row>
    <row r="6" spans="1:5" x14ac:dyDescent="0.4">
      <c r="A6" s="2" t="s">
        <v>25</v>
      </c>
      <c r="B6" s="1">
        <v>264</v>
      </c>
      <c r="C6" s="1">
        <v>39</v>
      </c>
      <c r="D6" s="1">
        <v>3</v>
      </c>
      <c r="E6" s="1">
        <f t="shared" si="0"/>
        <v>306</v>
      </c>
    </row>
    <row r="7" spans="1:5" x14ac:dyDescent="0.4">
      <c r="A7" s="2" t="s">
        <v>26</v>
      </c>
      <c r="B7" s="1">
        <v>594</v>
      </c>
      <c r="C7" s="1">
        <v>51</v>
      </c>
      <c r="D7" s="1">
        <v>8</v>
      </c>
      <c r="E7" s="1">
        <f t="shared" si="0"/>
        <v>653</v>
      </c>
    </row>
    <row r="8" spans="1:5" x14ac:dyDescent="0.4">
      <c r="A8" s="2" t="s">
        <v>27</v>
      </c>
      <c r="B8" s="1">
        <v>2321</v>
      </c>
      <c r="C8" s="1">
        <v>158</v>
      </c>
      <c r="D8" s="1">
        <v>14</v>
      </c>
      <c r="E8" s="1">
        <f t="shared" si="0"/>
        <v>2493</v>
      </c>
    </row>
    <row r="9" spans="1:5" x14ac:dyDescent="0.4">
      <c r="A9" s="2" t="s">
        <v>28</v>
      </c>
      <c r="B9" s="1">
        <v>788</v>
      </c>
      <c r="C9" s="1">
        <v>36</v>
      </c>
      <c r="D9" s="1">
        <v>6</v>
      </c>
      <c r="E9" s="1">
        <f t="shared" si="0"/>
        <v>830</v>
      </c>
    </row>
    <row r="10" spans="1:5" x14ac:dyDescent="0.4">
      <c r="A10" s="2" t="s">
        <v>29</v>
      </c>
      <c r="B10" s="1">
        <v>927</v>
      </c>
      <c r="C10" s="1">
        <v>57</v>
      </c>
      <c r="D10" s="1">
        <v>9</v>
      </c>
      <c r="E10" s="1">
        <f t="shared" si="0"/>
        <v>993</v>
      </c>
    </row>
    <row r="11" spans="1:5" x14ac:dyDescent="0.4">
      <c r="A11" s="2" t="s">
        <v>30</v>
      </c>
      <c r="B11" s="1">
        <v>1666</v>
      </c>
      <c r="C11" s="1">
        <v>72</v>
      </c>
      <c r="D11" s="1">
        <v>17</v>
      </c>
      <c r="E11" s="1">
        <f t="shared" si="0"/>
        <v>1755</v>
      </c>
    </row>
    <row r="12" spans="1:5" x14ac:dyDescent="0.4">
      <c r="A12" s="2" t="s">
        <v>31</v>
      </c>
      <c r="B12" s="1">
        <v>283</v>
      </c>
      <c r="C12" s="1">
        <v>66</v>
      </c>
      <c r="D12" s="1">
        <v>6</v>
      </c>
      <c r="E12" s="1">
        <f t="shared" si="0"/>
        <v>355</v>
      </c>
    </row>
    <row r="13" spans="1:5" x14ac:dyDescent="0.4">
      <c r="A13" s="2" t="s">
        <v>32</v>
      </c>
      <c r="B13" s="1">
        <v>367</v>
      </c>
      <c r="C13" s="1">
        <v>8</v>
      </c>
      <c r="D13" s="1">
        <v>4</v>
      </c>
      <c r="E13" s="1">
        <f t="shared" si="0"/>
        <v>379</v>
      </c>
    </row>
    <row r="14" spans="1:5" x14ac:dyDescent="0.4">
      <c r="A14" s="5" t="s">
        <v>33</v>
      </c>
      <c r="B14" s="6">
        <f>SUM(B3:B13)</f>
        <v>9381</v>
      </c>
      <c r="C14" s="6">
        <f>SUM(C3:C13)</f>
        <v>653</v>
      </c>
      <c r="D14" s="6">
        <f>SUM(D3:D13)</f>
        <v>88</v>
      </c>
      <c r="E14" s="6">
        <f>SUM(E3:E13)</f>
        <v>10122</v>
      </c>
    </row>
  </sheetData>
  <mergeCells count="1">
    <mergeCell ref="D1:E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指定区別人口</vt:lpstr>
      <vt:lpstr>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纐纈 善広</cp:lastModifiedBy>
  <cp:lastPrinted>2025-12-26T09:55:43Z</cp:lastPrinted>
  <dcterms:created xsi:type="dcterms:W3CDTF">2025-12-26T08:31:58Z</dcterms:created>
  <dcterms:modified xsi:type="dcterms:W3CDTF">2025-12-26T10:15:40Z</dcterms:modified>
</cp:coreProperties>
</file>