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外国人登録他" sheetId="1" r:id="rId1"/>
  </sheets>
  <definedNames>
    <definedName name="_xlnm.Print_Area" localSheetId="0">'外国人登録他'!$A$1:$J$73</definedName>
  </definedNames>
  <calcPr fullCalcOnLoad="1"/>
</workbook>
</file>

<file path=xl/sharedStrings.xml><?xml version="1.0" encoding="utf-8"?>
<sst xmlns="http://schemas.openxmlformats.org/spreadsheetml/2006/main" count="89" uniqueCount="83">
  <si>
    <t>平成１０年</t>
  </si>
  <si>
    <t>平成１１年</t>
  </si>
  <si>
    <t>平成１２年</t>
  </si>
  <si>
    <t>年</t>
  </si>
  <si>
    <t>総数</t>
  </si>
  <si>
    <t>ブラジル</t>
  </si>
  <si>
    <t>中国</t>
  </si>
  <si>
    <t>韓国</t>
  </si>
  <si>
    <t>朝鮮</t>
  </si>
  <si>
    <t>ペルー</t>
  </si>
  <si>
    <t>他</t>
  </si>
  <si>
    <t>　</t>
  </si>
  <si>
    <t>出生</t>
  </si>
  <si>
    <t>死亡</t>
  </si>
  <si>
    <t>婚姻</t>
  </si>
  <si>
    <t>離婚</t>
  </si>
  <si>
    <t>フィリピン</t>
  </si>
  <si>
    <t>平成１３年</t>
  </si>
  <si>
    <t>各年４月１日現在</t>
  </si>
  <si>
    <t>平成１４年</t>
  </si>
  <si>
    <t>平成１５年</t>
  </si>
  <si>
    <t>平成１６年</t>
  </si>
  <si>
    <t>平成１７年</t>
  </si>
  <si>
    <t>年度</t>
  </si>
  <si>
    <t>平成１８年</t>
  </si>
  <si>
    <t>平成１９年</t>
  </si>
  <si>
    <t>平成２０年</t>
  </si>
  <si>
    <t>平成２１年</t>
  </si>
  <si>
    <r>
      <t>外国人登録</t>
    </r>
    <r>
      <rPr>
        <sz val="10"/>
        <rFont val="ＭＳ Ｐゴシック"/>
        <family val="3"/>
      </rPr>
      <t>（戸籍保険課）</t>
    </r>
  </si>
  <si>
    <r>
      <t>戸籍関係届出件数</t>
    </r>
    <r>
      <rPr>
        <sz val="10"/>
        <rFont val="ＭＳ Ｐゴシック"/>
        <family val="3"/>
      </rPr>
      <t>（戸籍保険課）</t>
    </r>
  </si>
  <si>
    <t>平成２２年</t>
  </si>
  <si>
    <t>平成２３年</t>
  </si>
  <si>
    <t>平成２４年</t>
  </si>
  <si>
    <t>平成２５年</t>
  </si>
  <si>
    <t>平成２６年</t>
  </si>
  <si>
    <r>
      <t>中長期在留者数</t>
    </r>
    <r>
      <rPr>
        <sz val="12"/>
        <rFont val="ＭＳ Ｐゴシック"/>
        <family val="3"/>
      </rPr>
      <t>（旧外国人登録）（戸籍保険課）</t>
    </r>
  </si>
  <si>
    <t>　</t>
  </si>
  <si>
    <t>各年1月１日現在</t>
  </si>
  <si>
    <t>ブラジル</t>
  </si>
  <si>
    <t>ペルー</t>
  </si>
  <si>
    <t>フィリピン</t>
  </si>
  <si>
    <t>ベトナム</t>
  </si>
  <si>
    <t>平成２５年</t>
  </si>
  <si>
    <t>平成２６年</t>
  </si>
  <si>
    <t>平成２７年</t>
  </si>
  <si>
    <t>平成２８年</t>
  </si>
  <si>
    <t>平成２９年</t>
  </si>
  <si>
    <t>平成24年7月から在留管理制度の変更のため、外国人登録は中長期在留者制度へ変わりました。</t>
  </si>
  <si>
    <t>平成28年度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</si>
  <si>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</si>
  <si>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</si>
  <si>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</si>
  <si>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</si>
  <si>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</si>
  <si>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</si>
  <si>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</si>
  <si>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</si>
  <si>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</si>
  <si>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</si>
  <si>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</si>
  <si>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</si>
  <si>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</si>
  <si>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</si>
  <si>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</si>
  <si>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</si>
  <si>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</si>
  <si>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</si>
  <si>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</si>
  <si>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</si>
  <si>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</si>
  <si>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</si>
  <si>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</si>
  <si>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</si>
  <si>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平成30年</t>
  </si>
  <si>
    <t>平成29年度</t>
  </si>
  <si>
    <t>平成30年度</t>
  </si>
  <si>
    <t>平成31年</t>
  </si>
  <si>
    <t>令和 2年</t>
  </si>
  <si>
    <t>令和元年度</t>
  </si>
  <si>
    <t>令和 3年</t>
  </si>
  <si>
    <t>令和 4年</t>
  </si>
  <si>
    <t>令和 3年度</t>
  </si>
  <si>
    <t>令和 2年度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</si>
</sst>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Esc.&quot;;\-#,##0\ &quot;Esc.&quot;"/>
    <numFmt numFmtId="177" formatCode="#,##0\ &quot;Esc.&quot;;[Red]\-#,##0\ &quot;Esc.&quot;"/>
    <numFmt numFmtId="178" formatCode="#,##0.00\ &quot;Esc.&quot;;\-#,##0.00\ &quot;Esc.&quot;"/>
    <numFmt numFmtId="179" formatCode="#,##0.00\ &quot;Esc.&quot;;[Red]\-#,##0.00\ &quot;Esc.&quot;"/>
    <numFmt numFmtId="180" formatCode="_-* #,##0\ &quot;Esc.&quot;_-;\-* #,##0\ &quot;Esc.&quot;_-;_-* &quot;-&quot;\ &quot;Esc.&quot;_-;_-@_-"/>
    <numFmt numFmtId="181" formatCode="_-* #,##0\ _E_s_c_._-;\-* #,##0\ _E_s_c_._-;_-* &quot;-&quot;\ _E_s_c_._-;_-@_-"/>
    <numFmt numFmtId="182" formatCode="_-* #,##0.00\ &quot;Esc.&quot;_-;\-* #,##0.00\ &quot;Esc.&quot;_-;_-* &quot;-&quot;??\ &quot;Esc.&quot;_-;_-@_-"/>
    <numFmt numFmtId="183" formatCode="_-* #,##0.00\ _E_s_c_._-;\-* #,##0.00\ _E_s_c_._-;_-* &quot;-&quot;??\ _E_s_c_._-;_-@_-"/>
    <numFmt numFmtId="184" formatCode="0;&quot;▲ &quot;0"/>
    <numFmt numFmtId="185" formatCode="#,##0_ "/>
    <numFmt numFmtId="186" formatCode="#,##0.0_ "/>
    <numFmt numFmtId="187" formatCode="0_);[Red]\(0\)"/>
    <numFmt numFmtId="188" formatCode="0.0_);[Red]\(0.0\)"/>
    <numFmt numFmtId="189" formatCode="0.0_ "/>
    <numFmt numFmtId="190" formatCode="0.0%"/>
    <numFmt numFmtId="191" formatCode="#,##0_);[Red]\(#,##0\)"/>
    <numFmt numFmtId="192" formatCode="#,##0;&quot;▲ &quot;#,##0"/>
    <numFmt numFmtId="193" formatCode="0.00_ "/>
    <numFmt numFmtId="194" formatCode="#,##0.00_ ;[Red]\-#,##0.00\ "/>
    <numFmt numFmtId="195" formatCode="#,##0.0_ ;[Red]\-#,##0.0\ "/>
    <numFmt numFmtId="19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SheetLayoutView="100" workbookViewId="0" topLeftCell="A22">
      <selection activeCell="B36" sqref="B36:J36"/>
    </sheetView>
  </sheetViews>
  <sheetFormatPr defaultColWidth="9.00390625" defaultRowHeight="13.5"/>
  <cols>
    <col min="1" max="1" width="12.75390625" style="4" customWidth="1"/>
    <col min="2" max="9" width="9.50390625" style="4" customWidth="1"/>
    <col min="10" max="16384" width="9.00390625" style="4" customWidth="1"/>
  </cols>
  <sheetData>
    <row r="1" ht="21">
      <c r="A1" s="3" t="s">
        <v>28</v>
      </c>
    </row>
    <row r="2" spans="6:9" ht="13.5">
      <c r="F2" s="5" t="s">
        <v>11</v>
      </c>
      <c r="G2" s="5"/>
      <c r="H2" s="12" t="s">
        <v>18</v>
      </c>
      <c r="I2" s="12"/>
    </row>
    <row r="3" ht="4.5" customHeight="1"/>
    <row r="4" spans="1:9" ht="20.2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16</v>
      </c>
      <c r="I4" s="6" t="s">
        <v>10</v>
      </c>
    </row>
    <row r="5" spans="1:9" ht="20.25" customHeight="1">
      <c r="A5" s="1" t="s">
        <v>0</v>
      </c>
      <c r="B5" s="2">
        <v>492</v>
      </c>
      <c r="C5" s="2">
        <v>346</v>
      </c>
      <c r="D5" s="2">
        <v>25</v>
      </c>
      <c r="E5" s="2">
        <v>37</v>
      </c>
      <c r="F5" s="2">
        <v>13</v>
      </c>
      <c r="G5" s="2">
        <v>36</v>
      </c>
      <c r="H5" s="2">
        <v>12</v>
      </c>
      <c r="I5" s="2">
        <v>23</v>
      </c>
    </row>
    <row r="6" spans="1:9" ht="20.25" customHeight="1">
      <c r="A6" s="1" t="s">
        <v>1</v>
      </c>
      <c r="B6" s="2">
        <v>361</v>
      </c>
      <c r="C6" s="2">
        <v>202</v>
      </c>
      <c r="D6" s="2">
        <v>41</v>
      </c>
      <c r="E6" s="2">
        <v>34</v>
      </c>
      <c r="F6" s="2">
        <v>11</v>
      </c>
      <c r="G6" s="2">
        <v>35</v>
      </c>
      <c r="H6" s="2">
        <v>14</v>
      </c>
      <c r="I6" s="2">
        <v>24</v>
      </c>
    </row>
    <row r="7" spans="1:9" ht="20.25" customHeight="1">
      <c r="A7" s="1" t="s">
        <v>2</v>
      </c>
      <c r="B7" s="2">
        <v>295</v>
      </c>
      <c r="C7" s="2">
        <v>143</v>
      </c>
      <c r="D7" s="2">
        <v>53</v>
      </c>
      <c r="E7" s="2">
        <v>35</v>
      </c>
      <c r="F7" s="2">
        <v>10</v>
      </c>
      <c r="G7" s="2">
        <v>24</v>
      </c>
      <c r="H7" s="2">
        <v>14</v>
      </c>
      <c r="I7" s="2">
        <v>16</v>
      </c>
    </row>
    <row r="8" spans="1:9" ht="20.25" customHeight="1">
      <c r="A8" s="1" t="s">
        <v>17</v>
      </c>
      <c r="B8" s="2">
        <f>SUM(C8:I8)</f>
        <v>333</v>
      </c>
      <c r="C8" s="2">
        <v>178</v>
      </c>
      <c r="D8" s="2">
        <v>53</v>
      </c>
      <c r="E8" s="2">
        <v>38</v>
      </c>
      <c r="F8" s="2">
        <v>7</v>
      </c>
      <c r="G8" s="2">
        <v>27</v>
      </c>
      <c r="H8" s="2">
        <v>16</v>
      </c>
      <c r="I8" s="2">
        <v>14</v>
      </c>
    </row>
    <row r="9" spans="1:9" ht="20.25" customHeight="1">
      <c r="A9" s="1" t="s">
        <v>19</v>
      </c>
      <c r="B9" s="2">
        <v>301</v>
      </c>
      <c r="C9" s="2">
        <v>136</v>
      </c>
      <c r="D9" s="2">
        <v>58</v>
      </c>
      <c r="E9" s="2">
        <v>37</v>
      </c>
      <c r="F9" s="2">
        <v>7</v>
      </c>
      <c r="G9" s="2">
        <v>23</v>
      </c>
      <c r="H9" s="2">
        <v>15</v>
      </c>
      <c r="I9" s="2">
        <v>25</v>
      </c>
    </row>
    <row r="10" spans="1:9" ht="20.25" customHeight="1">
      <c r="A10" s="1" t="s">
        <v>20</v>
      </c>
      <c r="B10" s="2">
        <v>303</v>
      </c>
      <c r="C10" s="2">
        <v>129</v>
      </c>
      <c r="D10" s="2">
        <v>55</v>
      </c>
      <c r="E10" s="2">
        <v>34</v>
      </c>
      <c r="F10" s="2">
        <v>8</v>
      </c>
      <c r="G10" s="2">
        <v>22</v>
      </c>
      <c r="H10" s="2">
        <v>25</v>
      </c>
      <c r="I10" s="2">
        <v>30</v>
      </c>
    </row>
    <row r="11" spans="1:9" ht="20.25" customHeight="1">
      <c r="A11" s="1" t="s">
        <v>21</v>
      </c>
      <c r="B11" s="2">
        <v>300</v>
      </c>
      <c r="C11" s="2">
        <v>107</v>
      </c>
      <c r="D11" s="2">
        <v>63</v>
      </c>
      <c r="E11" s="2">
        <v>41</v>
      </c>
      <c r="F11" s="2">
        <v>4</v>
      </c>
      <c r="G11" s="2">
        <v>27</v>
      </c>
      <c r="H11" s="2">
        <v>28</v>
      </c>
      <c r="I11" s="2">
        <v>30</v>
      </c>
    </row>
    <row r="12" spans="1:9" ht="17.25">
      <c r="A12" s="1" t="s">
        <v>22</v>
      </c>
      <c r="B12" s="2">
        <f>SUM(C12:I12)</f>
        <v>366</v>
      </c>
      <c r="C12" s="2">
        <v>153</v>
      </c>
      <c r="D12" s="2">
        <v>78</v>
      </c>
      <c r="E12" s="2">
        <v>42</v>
      </c>
      <c r="F12" s="2">
        <v>2</v>
      </c>
      <c r="G12" s="2">
        <v>25</v>
      </c>
      <c r="H12" s="2">
        <v>32</v>
      </c>
      <c r="I12" s="2">
        <v>34</v>
      </c>
    </row>
    <row r="13" spans="1:9" ht="18" customHeight="1">
      <c r="A13" s="1" t="s">
        <v>24</v>
      </c>
      <c r="B13" s="2">
        <f>SUM(C13:I13)</f>
        <v>411</v>
      </c>
      <c r="C13" s="2">
        <v>163</v>
      </c>
      <c r="D13" s="2">
        <v>75</v>
      </c>
      <c r="E13" s="2">
        <v>40</v>
      </c>
      <c r="F13" s="2">
        <v>2</v>
      </c>
      <c r="G13" s="2">
        <v>28</v>
      </c>
      <c r="H13" s="2">
        <v>34</v>
      </c>
      <c r="I13" s="2">
        <v>69</v>
      </c>
    </row>
    <row r="14" spans="1:9" ht="18" customHeight="1">
      <c r="A14" s="1" t="s">
        <v>25</v>
      </c>
      <c r="B14" s="2">
        <v>419</v>
      </c>
      <c r="C14" s="2">
        <v>146</v>
      </c>
      <c r="D14" s="2">
        <v>106</v>
      </c>
      <c r="E14" s="2">
        <v>42</v>
      </c>
      <c r="F14" s="2">
        <v>2</v>
      </c>
      <c r="G14" s="2">
        <v>28</v>
      </c>
      <c r="H14" s="2">
        <v>37</v>
      </c>
      <c r="I14" s="2">
        <v>58</v>
      </c>
    </row>
    <row r="15" spans="1:9" ht="18" customHeight="1">
      <c r="A15" s="1" t="s">
        <v>26</v>
      </c>
      <c r="B15" s="2">
        <v>451</v>
      </c>
      <c r="C15" s="2">
        <v>133</v>
      </c>
      <c r="D15" s="2">
        <v>137</v>
      </c>
      <c r="E15" s="2">
        <v>39</v>
      </c>
      <c r="F15" s="2">
        <v>3</v>
      </c>
      <c r="G15" s="2">
        <v>30</v>
      </c>
      <c r="H15" s="2">
        <v>41</v>
      </c>
      <c r="I15" s="2">
        <f>B15-(SUM(C15:H15))</f>
        <v>68</v>
      </c>
    </row>
    <row r="16" spans="1:9" ht="18" customHeight="1">
      <c r="A16" s="1" t="s">
        <v>27</v>
      </c>
      <c r="B16" s="2">
        <v>472</v>
      </c>
      <c r="C16" s="2">
        <v>134</v>
      </c>
      <c r="D16" s="2">
        <v>152</v>
      </c>
      <c r="E16" s="2">
        <v>39</v>
      </c>
      <c r="F16" s="2">
        <v>2</v>
      </c>
      <c r="G16" s="2">
        <v>34</v>
      </c>
      <c r="H16" s="2">
        <v>42</v>
      </c>
      <c r="I16" s="2">
        <v>69</v>
      </c>
    </row>
    <row r="17" spans="1:9" ht="18" customHeight="1">
      <c r="A17" s="1" t="s">
        <v>30</v>
      </c>
      <c r="B17" s="2">
        <f>SUM(C17:I17)</f>
        <v>446</v>
      </c>
      <c r="C17" s="2">
        <v>121</v>
      </c>
      <c r="D17" s="2">
        <v>155</v>
      </c>
      <c r="E17" s="2">
        <v>33</v>
      </c>
      <c r="F17" s="2">
        <v>3</v>
      </c>
      <c r="G17" s="2">
        <v>24</v>
      </c>
      <c r="H17" s="2">
        <v>42</v>
      </c>
      <c r="I17" s="2">
        <v>68</v>
      </c>
    </row>
    <row r="18" spans="1:9" ht="18" customHeight="1">
      <c r="A18" s="1" t="s">
        <v>31</v>
      </c>
      <c r="B18" s="2">
        <f>SUM(C18:I18)</f>
        <v>449</v>
      </c>
      <c r="C18" s="2">
        <v>120</v>
      </c>
      <c r="D18" s="2">
        <v>156</v>
      </c>
      <c r="E18" s="2">
        <v>33</v>
      </c>
      <c r="F18" s="2">
        <v>3</v>
      </c>
      <c r="G18" s="2">
        <v>26</v>
      </c>
      <c r="H18" s="2">
        <v>43</v>
      </c>
      <c r="I18" s="2">
        <v>68</v>
      </c>
    </row>
    <row r="19" spans="1:9" ht="18" customHeight="1">
      <c r="A19" s="1" t="s">
        <v>32</v>
      </c>
      <c r="B19" s="2">
        <v>457</v>
      </c>
      <c r="C19" s="2">
        <v>115</v>
      </c>
      <c r="D19" s="2">
        <v>167</v>
      </c>
      <c r="E19" s="2">
        <v>34</v>
      </c>
      <c r="F19" s="2">
        <v>2</v>
      </c>
      <c r="G19" s="2">
        <v>32</v>
      </c>
      <c r="H19" s="2">
        <v>46</v>
      </c>
      <c r="I19" s="2">
        <v>61</v>
      </c>
    </row>
    <row r="20" spans="1:9" ht="18" customHeight="1">
      <c r="A20" s="1" t="s">
        <v>33</v>
      </c>
      <c r="B20" s="8"/>
      <c r="C20" s="8"/>
      <c r="D20" s="8"/>
      <c r="E20" s="8"/>
      <c r="F20" s="8"/>
      <c r="G20" s="8"/>
      <c r="H20" s="8"/>
      <c r="I20" s="8"/>
    </row>
    <row r="21" spans="1:9" ht="18" customHeight="1">
      <c r="A21" s="1" t="s">
        <v>34</v>
      </c>
      <c r="B21" s="8"/>
      <c r="C21" s="8"/>
      <c r="D21" s="8"/>
      <c r="E21" s="8"/>
      <c r="F21" s="8"/>
      <c r="G21" s="8"/>
      <c r="H21" s="8"/>
      <c r="I21" s="8"/>
    </row>
    <row r="22" ht="15.75" customHeight="1"/>
    <row r="23" ht="21">
      <c r="A23" s="3" t="s">
        <v>35</v>
      </c>
    </row>
    <row r="24" spans="6:10" ht="13.5">
      <c r="F24" s="5" t="s">
        <v>36</v>
      </c>
      <c r="G24" s="5"/>
      <c r="H24" s="12" t="s">
        <v>37</v>
      </c>
      <c r="I24" s="12"/>
      <c r="J24" s="12"/>
    </row>
    <row r="25" ht="4.5" customHeight="1"/>
    <row r="26" spans="1:10" ht="20.25" customHeight="1">
      <c r="A26" s="6" t="s">
        <v>3</v>
      </c>
      <c r="B26" s="6" t="s">
        <v>4</v>
      </c>
      <c r="C26" s="6" t="s">
        <v>38</v>
      </c>
      <c r="D26" s="6" t="s">
        <v>6</v>
      </c>
      <c r="E26" s="6" t="s">
        <v>7</v>
      </c>
      <c r="F26" s="6" t="s">
        <v>8</v>
      </c>
      <c r="G26" s="6" t="s">
        <v>39</v>
      </c>
      <c r="H26" s="7" t="s">
        <v>40</v>
      </c>
      <c r="I26" s="7" t="s">
        <v>41</v>
      </c>
      <c r="J26" s="6" t="s">
        <v>10</v>
      </c>
    </row>
    <row r="27" spans="1:11" ht="20.25" customHeight="1">
      <c r="A27" s="1" t="s">
        <v>42</v>
      </c>
      <c r="B27" s="2">
        <v>448</v>
      </c>
      <c r="C27" s="2"/>
      <c r="D27" s="2"/>
      <c r="E27" s="2"/>
      <c r="F27" s="2"/>
      <c r="G27" s="2"/>
      <c r="H27" s="2"/>
      <c r="I27" s="2"/>
      <c r="J27" s="2"/>
      <c r="K27" s="4">
        <f>SUM(C27:I27)</f>
        <v>0</v>
      </c>
    </row>
    <row r="28" spans="1:11" ht="20.25" customHeight="1">
      <c r="A28" s="1" t="s">
        <v>43</v>
      </c>
      <c r="B28" s="2">
        <v>408</v>
      </c>
      <c r="C28" s="2">
        <v>90</v>
      </c>
      <c r="D28" s="2">
        <v>160</v>
      </c>
      <c r="E28" s="2">
        <v>32</v>
      </c>
      <c r="F28" s="2">
        <v>2</v>
      </c>
      <c r="G28" s="2">
        <v>18</v>
      </c>
      <c r="H28" s="2">
        <v>32</v>
      </c>
      <c r="I28" s="2">
        <v>36</v>
      </c>
      <c r="J28" s="2">
        <v>38</v>
      </c>
      <c r="K28" s="4">
        <f>SUM(C28:I28)</f>
        <v>370</v>
      </c>
    </row>
    <row r="29" spans="1:11" ht="20.25" customHeight="1">
      <c r="A29" s="1" t="s">
        <v>44</v>
      </c>
      <c r="B29" s="2">
        <v>412</v>
      </c>
      <c r="C29" s="2">
        <v>85</v>
      </c>
      <c r="D29" s="2">
        <v>158</v>
      </c>
      <c r="E29" s="2">
        <v>34</v>
      </c>
      <c r="F29" s="2">
        <v>2</v>
      </c>
      <c r="G29" s="2">
        <v>22</v>
      </c>
      <c r="H29" s="2">
        <v>31</v>
      </c>
      <c r="I29" s="2">
        <v>48</v>
      </c>
      <c r="J29" s="2">
        <v>32</v>
      </c>
      <c r="K29" s="4">
        <f>SUM(C29:I29)</f>
        <v>380</v>
      </c>
    </row>
    <row r="30" spans="1:11" ht="18" customHeight="1">
      <c r="A30" s="1" t="s">
        <v>45</v>
      </c>
      <c r="B30" s="2">
        <v>397</v>
      </c>
      <c r="C30" s="2">
        <v>78</v>
      </c>
      <c r="D30" s="2">
        <v>135</v>
      </c>
      <c r="E30" s="2">
        <v>33</v>
      </c>
      <c r="F30" s="2">
        <v>3</v>
      </c>
      <c r="G30" s="2">
        <v>19</v>
      </c>
      <c r="H30" s="2">
        <v>32</v>
      </c>
      <c r="I30" s="2">
        <v>52</v>
      </c>
      <c r="J30" s="2">
        <v>45</v>
      </c>
      <c r="K30" s="4">
        <f>SUM(C30:I30)</f>
        <v>352</v>
      </c>
    </row>
    <row r="31" spans="1:11" ht="18" customHeight="1">
      <c r="A31" s="1" t="s">
        <v>46</v>
      </c>
      <c r="B31" s="2">
        <v>461</v>
      </c>
      <c r="C31" s="2">
        <v>84</v>
      </c>
      <c r="D31" s="2">
        <v>147</v>
      </c>
      <c r="E31" s="2">
        <v>35</v>
      </c>
      <c r="F31" s="2">
        <v>3</v>
      </c>
      <c r="G31" s="2">
        <v>20</v>
      </c>
      <c r="H31" s="2">
        <v>44</v>
      </c>
      <c r="I31" s="2">
        <v>74</v>
      </c>
      <c r="J31" s="2">
        <v>54</v>
      </c>
      <c r="K31" s="4">
        <f>SUM(C31:I31)</f>
        <v>407</v>
      </c>
    </row>
    <row r="32" spans="1:10" ht="18" customHeight="1">
      <c r="A32" s="1" t="s">
        <v>73</v>
      </c>
      <c r="B32" s="2">
        <v>538</v>
      </c>
      <c r="C32" s="2">
        <v>98</v>
      </c>
      <c r="D32" s="2">
        <v>166</v>
      </c>
      <c r="E32" s="2">
        <v>41</v>
      </c>
      <c r="F32" s="2">
        <v>4</v>
      </c>
      <c r="G32" s="2">
        <v>18</v>
      </c>
      <c r="H32" s="2">
        <v>38</v>
      </c>
      <c r="I32" s="2">
        <v>118</v>
      </c>
      <c r="J32" s="2">
        <v>55</v>
      </c>
    </row>
    <row r="33" spans="1:10" ht="18" customHeight="1">
      <c r="A33" s="1" t="s">
        <v>76</v>
      </c>
      <c r="B33" s="2">
        <v>595</v>
      </c>
      <c r="C33" s="2">
        <v>96</v>
      </c>
      <c r="D33" s="2">
        <v>182</v>
      </c>
      <c r="E33" s="2">
        <v>37</v>
      </c>
      <c r="F33" s="2">
        <v>4</v>
      </c>
      <c r="G33" s="2">
        <v>22</v>
      </c>
      <c r="H33" s="2">
        <v>47</v>
      </c>
      <c r="I33" s="2">
        <v>140</v>
      </c>
      <c r="J33" s="2">
        <v>67</v>
      </c>
    </row>
    <row r="34" spans="1:10" ht="18" customHeight="1">
      <c r="A34" s="1" t="s">
        <v>77</v>
      </c>
      <c r="B34" s="2">
        <v>664</v>
      </c>
      <c r="C34" s="2">
        <v>91</v>
      </c>
      <c r="D34" s="2">
        <v>163</v>
      </c>
      <c r="E34" s="2">
        <v>36</v>
      </c>
      <c r="F34" s="2">
        <v>3</v>
      </c>
      <c r="G34" s="2">
        <v>23</v>
      </c>
      <c r="H34" s="2">
        <v>74</v>
      </c>
      <c r="I34" s="2">
        <v>193</v>
      </c>
      <c r="J34" s="2">
        <v>81</v>
      </c>
    </row>
    <row r="35" spans="1:10" ht="18" customHeight="1">
      <c r="A35" s="1" t="s">
        <v>79</v>
      </c>
      <c r="B35" s="2">
        <v>664</v>
      </c>
      <c r="C35" s="2">
        <v>89</v>
      </c>
      <c r="D35" s="2">
        <v>138</v>
      </c>
      <c r="E35" s="2">
        <v>34</v>
      </c>
      <c r="F35" s="2">
        <v>3</v>
      </c>
      <c r="G35" s="2">
        <v>25</v>
      </c>
      <c r="H35" s="2">
        <v>75</v>
      </c>
      <c r="I35" s="2">
        <v>211</v>
      </c>
      <c r="J35" s="2">
        <v>89</v>
      </c>
    </row>
    <row r="36" spans="1:10" ht="18" customHeight="1">
      <c r="A36" s="1" t="s">
        <v>80</v>
      </c>
      <c r="B36" s="2">
        <v>261</v>
      </c>
      <c r="C36" s="2">
        <v>259</v>
      </c>
      <c r="D36" s="2">
        <v>234</v>
      </c>
      <c r="E36" s="2">
        <v>44</v>
      </c>
      <c r="F36" s="2">
        <v>3</v>
      </c>
      <c r="G36" s="2">
        <v>24</v>
      </c>
      <c r="H36" s="2">
        <v>80</v>
      </c>
      <c r="I36" s="2">
        <v>238</v>
      </c>
      <c r="J36" s="2">
        <v>101</v>
      </c>
    </row>
    <row r="37" spans="1:10" ht="18" customHeight="1">
      <c r="A37" s="9"/>
      <c r="B37" s="10"/>
      <c r="C37" s="10"/>
      <c r="D37" s="10"/>
      <c r="E37" s="10"/>
      <c r="F37" s="10"/>
      <c r="G37" s="10"/>
      <c r="H37" s="10"/>
      <c r="I37" s="10"/>
      <c r="J37" s="11" t="s">
        <v>47</v>
      </c>
    </row>
    <row r="38" spans="1:10" ht="18" customHeight="1">
      <c r="A38" s="9"/>
      <c r="B38" s="10"/>
      <c r="C38" s="10"/>
      <c r="D38" s="10"/>
      <c r="E38" s="10"/>
      <c r="F38" s="10"/>
      <c r="G38" s="10"/>
      <c r="H38" s="10"/>
      <c r="I38" s="10"/>
      <c r="J38" s="11"/>
    </row>
    <row r="39" spans="1:10" ht="18" customHeight="1">
      <c r="A39" s="9"/>
      <c r="B39" s="10"/>
      <c r="C39" s="10"/>
      <c r="D39" s="10"/>
      <c r="E39" s="10"/>
      <c r="F39" s="10"/>
      <c r="G39" s="10"/>
      <c r="H39" s="10"/>
      <c r="I39" s="10"/>
      <c r="J39" s="11"/>
    </row>
    <row r="40" ht="21">
      <c r="A40" s="3" t="s">
        <v>29</v>
      </c>
    </row>
    <row r="42" ht="3.75" customHeight="1"/>
    <row r="43" spans="1:5" ht="20.25" customHeight="1">
      <c r="A43" s="6" t="s">
        <v>23</v>
      </c>
      <c r="B43" s="6" t="s">
        <v>12</v>
      </c>
      <c r="C43" s="6" t="s">
        <v>13</v>
      </c>
      <c r="D43" s="6" t="s">
        <v>14</v>
      </c>
      <c r="E43" s="6" t="s">
        <v>15</v>
      </c>
    </row>
    <row r="44" spans="1:5" ht="20.25" customHeight="1">
      <c r="A44" s="1" t="s">
        <v>49</v>
      </c>
      <c r="B44" s="2">
        <v>260</v>
      </c>
      <c r="C44" s="2">
        <v>137</v>
      </c>
      <c r="D44" s="2">
        <v>285</v>
      </c>
      <c r="E44" s="2">
        <v>36</v>
      </c>
    </row>
    <row r="45" spans="1:5" ht="20.25" customHeight="1">
      <c r="A45" s="1" t="s">
        <v>50</v>
      </c>
      <c r="B45" s="2">
        <v>242</v>
      </c>
      <c r="C45" s="2">
        <v>122</v>
      </c>
      <c r="D45" s="2">
        <v>242</v>
      </c>
      <c r="E45" s="2">
        <v>33</v>
      </c>
    </row>
    <row r="46" spans="1:5" ht="20.25" customHeight="1">
      <c r="A46" s="1" t="s">
        <v>51</v>
      </c>
      <c r="B46" s="2">
        <v>286</v>
      </c>
      <c r="C46" s="2">
        <v>126</v>
      </c>
      <c r="D46" s="2">
        <v>286</v>
      </c>
      <c r="E46" s="2">
        <v>33</v>
      </c>
    </row>
    <row r="47" spans="1:5" ht="20.25" customHeight="1">
      <c r="A47" s="1" t="s">
        <v>52</v>
      </c>
      <c r="B47" s="2">
        <v>246</v>
      </c>
      <c r="C47" s="2">
        <v>127</v>
      </c>
      <c r="D47" s="2">
        <v>283</v>
      </c>
      <c r="E47" s="2">
        <v>53</v>
      </c>
    </row>
    <row r="48" spans="1:5" ht="20.25" customHeight="1">
      <c r="A48" s="1" t="s">
        <v>53</v>
      </c>
      <c r="B48" s="2">
        <v>330</v>
      </c>
      <c r="C48" s="2">
        <v>125</v>
      </c>
      <c r="D48" s="2">
        <v>331</v>
      </c>
      <c r="E48" s="2">
        <v>53</v>
      </c>
    </row>
    <row r="49" spans="1:5" ht="20.25" customHeight="1">
      <c r="A49" s="1" t="s">
        <v>54</v>
      </c>
      <c r="B49" s="2">
        <v>302</v>
      </c>
      <c r="C49" s="2">
        <v>113</v>
      </c>
      <c r="D49" s="2">
        <v>323</v>
      </c>
      <c r="E49" s="2">
        <v>47</v>
      </c>
    </row>
    <row r="50" spans="1:5" ht="20.25" customHeight="1">
      <c r="A50" s="1" t="s">
        <v>55</v>
      </c>
      <c r="B50" s="2">
        <v>338</v>
      </c>
      <c r="C50" s="2">
        <v>141</v>
      </c>
      <c r="D50" s="2">
        <v>321</v>
      </c>
      <c r="E50" s="2">
        <v>50</v>
      </c>
    </row>
    <row r="51" spans="1:5" ht="20.25" customHeight="1">
      <c r="A51" s="1" t="s">
        <v>56</v>
      </c>
      <c r="B51" s="2">
        <v>326</v>
      </c>
      <c r="C51" s="2">
        <v>141</v>
      </c>
      <c r="D51" s="2">
        <v>325</v>
      </c>
      <c r="E51" s="2">
        <v>41</v>
      </c>
    </row>
    <row r="52" spans="1:5" ht="20.25" customHeight="1">
      <c r="A52" s="1" t="s">
        <v>57</v>
      </c>
      <c r="B52" s="2">
        <v>333</v>
      </c>
      <c r="C52" s="2">
        <v>133</v>
      </c>
      <c r="D52" s="2">
        <v>331</v>
      </c>
      <c r="E52" s="2">
        <v>56</v>
      </c>
    </row>
    <row r="53" spans="1:5" ht="20.25" customHeight="1">
      <c r="A53" s="1" t="s">
        <v>58</v>
      </c>
      <c r="B53" s="2">
        <v>333</v>
      </c>
      <c r="C53" s="2">
        <v>153</v>
      </c>
      <c r="D53" s="2">
        <v>320</v>
      </c>
      <c r="E53" s="2">
        <v>61</v>
      </c>
    </row>
    <row r="54" spans="1:5" ht="20.25" customHeight="1">
      <c r="A54" s="1" t="s">
        <v>59</v>
      </c>
      <c r="B54" s="2">
        <v>316</v>
      </c>
      <c r="C54" s="2">
        <v>139</v>
      </c>
      <c r="D54" s="2">
        <v>257</v>
      </c>
      <c r="E54" s="2">
        <v>66</v>
      </c>
    </row>
    <row r="55" spans="1:5" ht="20.25" customHeight="1">
      <c r="A55" s="1" t="s">
        <v>60</v>
      </c>
      <c r="B55" s="2">
        <v>302</v>
      </c>
      <c r="C55" s="2">
        <v>158</v>
      </c>
      <c r="D55" s="2">
        <v>276</v>
      </c>
      <c r="E55" s="2">
        <v>64</v>
      </c>
    </row>
    <row r="56" spans="1:5" ht="20.25" customHeight="1">
      <c r="A56" s="1" t="s">
        <v>61</v>
      </c>
      <c r="B56" s="2">
        <v>330</v>
      </c>
      <c r="C56" s="2">
        <v>177</v>
      </c>
      <c r="D56" s="2">
        <v>275</v>
      </c>
      <c r="E56" s="2">
        <v>64</v>
      </c>
    </row>
    <row r="57" spans="1:5" ht="20.25" customHeight="1">
      <c r="A57" s="1" t="s">
        <v>62</v>
      </c>
      <c r="B57" s="2">
        <v>310</v>
      </c>
      <c r="C57" s="2">
        <v>156</v>
      </c>
      <c r="D57" s="2">
        <v>272</v>
      </c>
      <c r="E57" s="2">
        <v>75</v>
      </c>
    </row>
    <row r="58" spans="1:5" ht="20.25" customHeight="1">
      <c r="A58" s="1" t="s">
        <v>63</v>
      </c>
      <c r="B58" s="2">
        <v>322</v>
      </c>
      <c r="C58" s="2">
        <v>150</v>
      </c>
      <c r="D58" s="2">
        <v>262</v>
      </c>
      <c r="E58" s="2">
        <v>57</v>
      </c>
    </row>
    <row r="59" spans="1:5" ht="21" customHeight="1">
      <c r="A59" s="1" t="s">
        <v>64</v>
      </c>
      <c r="B59" s="2">
        <v>309</v>
      </c>
      <c r="C59" s="2">
        <v>200</v>
      </c>
      <c r="D59" s="2">
        <v>264</v>
      </c>
      <c r="E59" s="2">
        <v>45</v>
      </c>
    </row>
    <row r="60" spans="1:5" ht="21" customHeight="1">
      <c r="A60" s="1" t="s">
        <v>65</v>
      </c>
      <c r="B60" s="2">
        <v>330</v>
      </c>
      <c r="C60" s="2">
        <v>207</v>
      </c>
      <c r="D60" s="2">
        <v>263</v>
      </c>
      <c r="E60" s="2">
        <v>66</v>
      </c>
    </row>
    <row r="61" spans="1:5" ht="21" customHeight="1">
      <c r="A61" s="1" t="s">
        <v>66</v>
      </c>
      <c r="B61" s="2">
        <v>299</v>
      </c>
      <c r="C61" s="2">
        <v>184</v>
      </c>
      <c r="D61" s="2">
        <v>264</v>
      </c>
      <c r="E61" s="2">
        <v>50</v>
      </c>
    </row>
    <row r="62" spans="1:5" ht="21" customHeight="1">
      <c r="A62" s="1" t="s">
        <v>67</v>
      </c>
      <c r="B62" s="2">
        <v>298</v>
      </c>
      <c r="C62" s="2">
        <v>196</v>
      </c>
      <c r="D62" s="2">
        <v>237</v>
      </c>
      <c r="E62" s="2">
        <v>59</v>
      </c>
    </row>
    <row r="63" spans="1:5" ht="21" customHeight="1">
      <c r="A63" s="1" t="s">
        <v>68</v>
      </c>
      <c r="B63" s="2">
        <v>279</v>
      </c>
      <c r="C63" s="2">
        <v>203</v>
      </c>
      <c r="D63" s="2">
        <v>241</v>
      </c>
      <c r="E63" s="2">
        <v>64</v>
      </c>
    </row>
    <row r="64" spans="1:5" ht="21" customHeight="1">
      <c r="A64" s="1" t="s">
        <v>69</v>
      </c>
      <c r="B64" s="2">
        <v>276</v>
      </c>
      <c r="C64" s="2">
        <v>196</v>
      </c>
      <c r="D64" s="2">
        <v>248</v>
      </c>
      <c r="E64" s="2">
        <v>46</v>
      </c>
    </row>
    <row r="65" spans="1:5" ht="21" customHeight="1">
      <c r="A65" s="1" t="s">
        <v>70</v>
      </c>
      <c r="B65" s="2">
        <v>282</v>
      </c>
      <c r="C65" s="2">
        <v>198</v>
      </c>
      <c r="D65" s="2">
        <v>256</v>
      </c>
      <c r="E65" s="2">
        <v>50</v>
      </c>
    </row>
    <row r="66" spans="1:5" ht="21" customHeight="1">
      <c r="A66" s="1" t="s">
        <v>71</v>
      </c>
      <c r="B66" s="2">
        <v>285</v>
      </c>
      <c r="C66" s="2">
        <v>207</v>
      </c>
      <c r="D66" s="2">
        <v>242</v>
      </c>
      <c r="E66" s="2">
        <v>36</v>
      </c>
    </row>
    <row r="67" spans="1:5" ht="21" customHeight="1">
      <c r="A67" s="1" t="s">
        <v>72</v>
      </c>
      <c r="B67" s="2">
        <v>283</v>
      </c>
      <c r="C67" s="2">
        <v>201</v>
      </c>
      <c r="D67" s="2">
        <v>241</v>
      </c>
      <c r="E67" s="2">
        <v>52</v>
      </c>
    </row>
    <row r="68" spans="1:5" ht="21" customHeight="1">
      <c r="A68" s="1" t="s">
        <v>48</v>
      </c>
      <c r="B68" s="2">
        <v>302</v>
      </c>
      <c r="C68" s="2">
        <v>240</v>
      </c>
      <c r="D68" s="2">
        <v>259</v>
      </c>
      <c r="E68" s="2">
        <v>62</v>
      </c>
    </row>
    <row r="69" spans="1:5" ht="21" customHeight="1">
      <c r="A69" s="1" t="s">
        <v>74</v>
      </c>
      <c r="B69" s="2">
        <v>299</v>
      </c>
      <c r="C69" s="2">
        <v>225</v>
      </c>
      <c r="D69" s="2">
        <v>264</v>
      </c>
      <c r="E69" s="2">
        <v>64</v>
      </c>
    </row>
    <row r="70" spans="1:5" ht="21" customHeight="1">
      <c r="A70" s="1" t="s">
        <v>75</v>
      </c>
      <c r="B70" s="2">
        <v>312</v>
      </c>
      <c r="C70" s="2">
        <v>225</v>
      </c>
      <c r="D70" s="2">
        <v>267</v>
      </c>
      <c r="E70" s="2">
        <v>61</v>
      </c>
    </row>
    <row r="71" spans="1:5" ht="21" customHeight="1">
      <c r="A71" s="1" t="s">
        <v>78</v>
      </c>
      <c r="B71" s="2">
        <v>270</v>
      </c>
      <c r="C71" s="2">
        <v>231</v>
      </c>
      <c r="D71" s="2">
        <v>245</v>
      </c>
      <c r="E71" s="2">
        <v>48</v>
      </c>
    </row>
    <row r="72" spans="1:5" ht="21" customHeight="1">
      <c r="A72" s="1" t="s">
        <v>82</v>
      </c>
      <c r="B72" s="2">
        <v>266</v>
      </c>
      <c r="C72" s="2">
        <v>216</v>
      </c>
      <c r="D72" s="2">
        <v>230</v>
      </c>
      <c r="E72" s="2">
        <v>55</v>
      </c>
    </row>
    <row r="73" spans="1:5" ht="21" customHeight="1">
      <c r="A73" s="1" t="s">
        <v>81</v>
      </c>
      <c r="B73" s="2">
        <v>261</v>
      </c>
      <c r="C73" s="2">
        <v>259</v>
      </c>
      <c r="D73" s="2">
        <v>234</v>
      </c>
      <c r="E73" s="2">
        <v>44</v>
      </c>
    </row>
  </sheetData>
  <sheetProtection/>
  <mergeCells count="2">
    <mergeCell ref="H2:I2"/>
    <mergeCell ref="H24:J24"/>
  </mergeCells>
  <printOptions/>
  <pageMargins left="0.88" right="0.47" top="0.984" bottom="0.51" header="0.512" footer="0.512"/>
  <pageSetup horizontalDpi="200" verticalDpi="200" orientation="portrait" paperSize="9" scale="83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2021-09-16T00:11:07Z</cp:lastPrinted>
  <dcterms:created xsi:type="dcterms:W3CDTF">2001-04-09T10:03:22Z</dcterms:created>
  <dcterms:modified xsi:type="dcterms:W3CDTF">2022-10-28T06:44:45Z</dcterms:modified>
  <cp:category/>
  <cp:version/>
  <cp:contentType/>
  <cp:contentStatus/>
</cp:coreProperties>
</file>