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国民年金受給状況" sheetId="1" r:id="rId1"/>
  </sheets>
  <definedNames>
    <definedName name="_xlnm.Print_Area" localSheetId="0">'国民年金受給状況'!$A$1:$I$123</definedName>
  </definedNames>
  <calcPr fullCalcOnLoad="1"/>
</workbook>
</file>

<file path=xl/sharedStrings.xml><?xml version="1.0" encoding="utf-8"?>
<sst xmlns="http://schemas.openxmlformats.org/spreadsheetml/2006/main" count="249" uniqueCount="41">
  <si>
    <t>合      計</t>
  </si>
  <si>
    <t>平成10年度</t>
  </si>
  <si>
    <t>平成11年度</t>
  </si>
  <si>
    <t>老齢年金</t>
  </si>
  <si>
    <t>通算老齢年金</t>
  </si>
  <si>
    <t>障害年金</t>
  </si>
  <si>
    <t>母子年金</t>
  </si>
  <si>
    <t>受給者</t>
  </si>
  <si>
    <t>年金額</t>
  </si>
  <si>
    <t>老齢基礎年金</t>
  </si>
  <si>
    <t>障害基礎年金</t>
  </si>
  <si>
    <t>遺族基礎年金</t>
  </si>
  <si>
    <t>寡婦年金新法</t>
  </si>
  <si>
    <t>平成12年度</t>
  </si>
  <si>
    <t>平成９年度</t>
  </si>
  <si>
    <t>平成13年度</t>
  </si>
  <si>
    <t>平成14年度</t>
  </si>
  <si>
    <t>平成15年度</t>
  </si>
  <si>
    <t>&lt;旧法関係&gt;</t>
  </si>
  <si>
    <t>&lt;新法関係&gt;</t>
  </si>
  <si>
    <t>平成16年度</t>
  </si>
  <si>
    <t>平成17年度</t>
  </si>
  <si>
    <t>平成18年度</t>
  </si>
  <si>
    <t>平成19年度</t>
  </si>
  <si>
    <t>平成20年度</t>
  </si>
  <si>
    <r>
      <t>国民年金受給状況</t>
    </r>
    <r>
      <rPr>
        <sz val="10"/>
        <rFont val="ＭＳ Ｐゴシック"/>
        <family val="3"/>
      </rPr>
      <t>（戸籍保険課）</t>
    </r>
  </si>
  <si>
    <t>単位：人　　円</t>
  </si>
  <si>
    <t>平成21年度</t>
  </si>
  <si>
    <t>平成22年度</t>
  </si>
  <si>
    <t>単位：人　　円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</si>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</sst>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SheetLayoutView="100" zoomScalePageLayoutView="40" workbookViewId="0" topLeftCell="A1">
      <selection activeCell="B55" sqref="B55:C59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17.125" style="0" customWidth="1"/>
    <col min="4" max="4" width="8.75390625" style="5" customWidth="1"/>
    <col min="5" max="5" width="17.125" style="5" bestFit="1" customWidth="1"/>
    <col min="6" max="6" width="8.75390625" style="5" customWidth="1"/>
    <col min="7" max="7" width="17.125" style="5" bestFit="1" customWidth="1"/>
    <col min="8" max="8" width="9.25390625" style="0" customWidth="1"/>
    <col min="9" max="9" width="17.125" style="0" customWidth="1"/>
    <col min="10" max="11" width="9.00390625" style="0" customWidth="1"/>
  </cols>
  <sheetData>
    <row r="1" ht="21">
      <c r="A1" s="2" t="s">
        <v>25</v>
      </c>
    </row>
    <row r="2" ht="19.5" customHeight="1"/>
    <row r="3" spans="1:9" ht="13.5">
      <c r="A3" t="s">
        <v>18</v>
      </c>
      <c r="D3" s="20"/>
      <c r="E3" s="20"/>
      <c r="F3" s="20"/>
      <c r="G3" s="20"/>
      <c r="I3" s="9" t="s">
        <v>26</v>
      </c>
    </row>
    <row r="4" ht="5.25" customHeight="1"/>
    <row r="5" spans="1:9" s="3" customFormat="1" ht="31.5" customHeight="1">
      <c r="A5" s="17"/>
      <c r="B5" s="18" t="s">
        <v>14</v>
      </c>
      <c r="C5" s="18"/>
      <c r="D5" s="18" t="s">
        <v>1</v>
      </c>
      <c r="E5" s="18"/>
      <c r="F5" s="18" t="s">
        <v>2</v>
      </c>
      <c r="G5" s="18"/>
      <c r="H5" s="19" t="s">
        <v>13</v>
      </c>
      <c r="I5" s="19"/>
    </row>
    <row r="6" spans="1:9" s="3" customFormat="1" ht="31.5" customHeight="1">
      <c r="A6" s="17"/>
      <c r="B6" s="6" t="s">
        <v>7</v>
      </c>
      <c r="C6" s="6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</row>
    <row r="7" spans="1:9" s="3" customFormat="1" ht="31.5" customHeight="1">
      <c r="A7" s="1" t="s">
        <v>3</v>
      </c>
      <c r="B7" s="4">
        <v>660</v>
      </c>
      <c r="C7" s="4">
        <v>299157700</v>
      </c>
      <c r="D7" s="4">
        <v>610</v>
      </c>
      <c r="E7" s="4">
        <v>281270600</v>
      </c>
      <c r="F7" s="4">
        <v>585</v>
      </c>
      <c r="G7" s="4">
        <v>271828800</v>
      </c>
      <c r="H7" s="4">
        <v>549</v>
      </c>
      <c r="I7" s="4">
        <v>255270700</v>
      </c>
    </row>
    <row r="8" spans="1:9" s="3" customFormat="1" ht="31.5" customHeight="1">
      <c r="A8" s="1" t="s">
        <v>4</v>
      </c>
      <c r="B8" s="4">
        <v>263</v>
      </c>
      <c r="C8" s="4">
        <v>51270800</v>
      </c>
      <c r="D8" s="4">
        <v>259</v>
      </c>
      <c r="E8" s="4">
        <v>52095600</v>
      </c>
      <c r="F8" s="4">
        <v>244</v>
      </c>
      <c r="G8" s="4">
        <v>50678300</v>
      </c>
      <c r="H8" s="4">
        <v>236</v>
      </c>
      <c r="I8" s="4">
        <v>48942600</v>
      </c>
    </row>
    <row r="9" spans="1:9" s="3" customFormat="1" ht="31.5" customHeight="1">
      <c r="A9" s="1" t="s">
        <v>5</v>
      </c>
      <c r="B9" s="4">
        <v>11</v>
      </c>
      <c r="C9" s="4">
        <v>9622500</v>
      </c>
      <c r="D9" s="4">
        <v>11</v>
      </c>
      <c r="E9" s="4">
        <v>9794000</v>
      </c>
      <c r="F9" s="4">
        <v>12</v>
      </c>
      <c r="G9" s="4">
        <v>10857000</v>
      </c>
      <c r="H9" s="4">
        <v>10</v>
      </c>
      <c r="I9" s="4">
        <v>9047500</v>
      </c>
    </row>
    <row r="10" spans="1:9" s="3" customFormat="1" ht="31.5" customHeight="1">
      <c r="A10" s="1" t="s">
        <v>6</v>
      </c>
      <c r="B10" s="4">
        <v>1</v>
      </c>
      <c r="C10" s="4">
        <v>785500</v>
      </c>
      <c r="D10" s="4">
        <v>1</v>
      </c>
      <c r="E10" s="4">
        <v>799500</v>
      </c>
      <c r="F10" s="4">
        <v>1</v>
      </c>
      <c r="G10" s="4">
        <v>804200</v>
      </c>
      <c r="H10" s="4">
        <v>0</v>
      </c>
      <c r="I10" s="4">
        <v>0</v>
      </c>
    </row>
    <row r="11" spans="1:9" s="3" customFormat="1" ht="31.5" customHeight="1">
      <c r="A11" s="1" t="s">
        <v>0</v>
      </c>
      <c r="B11" s="4">
        <f aca="true" t="shared" si="0" ref="B11:G11">SUM(B7:B10)</f>
        <v>935</v>
      </c>
      <c r="C11" s="4">
        <f t="shared" si="0"/>
        <v>360836500</v>
      </c>
      <c r="D11" s="4">
        <f t="shared" si="0"/>
        <v>881</v>
      </c>
      <c r="E11" s="4">
        <f t="shared" si="0"/>
        <v>343959700</v>
      </c>
      <c r="F11" s="4">
        <f t="shared" si="0"/>
        <v>842</v>
      </c>
      <c r="G11" s="4">
        <f t="shared" si="0"/>
        <v>334168300</v>
      </c>
      <c r="H11" s="4">
        <f>SUM(H7:H10)</f>
        <v>795</v>
      </c>
      <c r="I11" s="4">
        <f>SUM(I7:I10)</f>
        <v>313260800</v>
      </c>
    </row>
    <row r="12" spans="1:9" ht="31.5" customHeight="1">
      <c r="A12" t="s">
        <v>18</v>
      </c>
      <c r="G12" s="9"/>
      <c r="I12" s="9" t="s">
        <v>26</v>
      </c>
    </row>
    <row r="13" spans="1:9" ht="31.5" customHeight="1">
      <c r="A13" s="17"/>
      <c r="B13" s="21" t="s">
        <v>15</v>
      </c>
      <c r="C13" s="22"/>
      <c r="D13" s="21" t="s">
        <v>16</v>
      </c>
      <c r="E13" s="22"/>
      <c r="F13" s="19" t="s">
        <v>17</v>
      </c>
      <c r="G13" s="19"/>
      <c r="H13" s="19" t="s">
        <v>20</v>
      </c>
      <c r="I13" s="19"/>
    </row>
    <row r="14" spans="1:9" ht="31.5" customHeight="1">
      <c r="A14" s="17"/>
      <c r="B14" s="13" t="s">
        <v>7</v>
      </c>
      <c r="C14" s="13" t="s">
        <v>8</v>
      </c>
      <c r="D14" s="13" t="s">
        <v>7</v>
      </c>
      <c r="E14" s="13" t="s">
        <v>8</v>
      </c>
      <c r="F14" s="13" t="s">
        <v>7</v>
      </c>
      <c r="G14" s="13" t="s">
        <v>8</v>
      </c>
      <c r="H14" s="13" t="s">
        <v>7</v>
      </c>
      <c r="I14" s="13" t="s">
        <v>8</v>
      </c>
    </row>
    <row r="15" spans="1:9" ht="31.5" customHeight="1">
      <c r="A15" s="1" t="s">
        <v>3</v>
      </c>
      <c r="B15" s="4">
        <v>509</v>
      </c>
      <c r="C15" s="4">
        <v>237849300</v>
      </c>
      <c r="D15" s="4">
        <v>477</v>
      </c>
      <c r="E15" s="4">
        <v>223949000</v>
      </c>
      <c r="F15" s="4">
        <v>418</v>
      </c>
      <c r="G15" s="4">
        <v>196308700</v>
      </c>
      <c r="H15" s="4">
        <v>392</v>
      </c>
      <c r="I15" s="4">
        <v>182971700</v>
      </c>
    </row>
    <row r="16" spans="1:9" ht="31.5" customHeight="1">
      <c r="A16" s="1" t="s">
        <v>4</v>
      </c>
      <c r="B16" s="4">
        <v>224</v>
      </c>
      <c r="C16" s="4">
        <v>47693900</v>
      </c>
      <c r="D16" s="4">
        <v>217</v>
      </c>
      <c r="E16" s="4">
        <v>46111100</v>
      </c>
      <c r="F16" s="4">
        <v>204</v>
      </c>
      <c r="G16" s="4">
        <v>43304600</v>
      </c>
      <c r="H16" s="4">
        <v>190</v>
      </c>
      <c r="I16" s="4">
        <v>40545300</v>
      </c>
    </row>
    <row r="17" spans="1:9" ht="31.5" customHeight="1">
      <c r="A17" s="1" t="s">
        <v>5</v>
      </c>
      <c r="B17" s="4">
        <v>10</v>
      </c>
      <c r="C17" s="4">
        <v>8846400</v>
      </c>
      <c r="D17" s="4">
        <v>9</v>
      </c>
      <c r="E17" s="4">
        <v>8042200</v>
      </c>
      <c r="F17" s="4">
        <v>7</v>
      </c>
      <c r="G17" s="4">
        <v>6176900</v>
      </c>
      <c r="H17" s="4">
        <v>7</v>
      </c>
      <c r="I17" s="4">
        <v>6157300</v>
      </c>
    </row>
    <row r="18" spans="1:9" ht="31.5" customHeight="1">
      <c r="A18" s="1" t="s">
        <v>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31.5" customHeight="1">
      <c r="A19" s="1" t="s">
        <v>0</v>
      </c>
      <c r="B19" s="4">
        <f aca="true" t="shared" si="1" ref="B19:I19">SUM(B15:B18)</f>
        <v>743</v>
      </c>
      <c r="C19" s="4">
        <f t="shared" si="1"/>
        <v>294389600</v>
      </c>
      <c r="D19" s="4">
        <f t="shared" si="1"/>
        <v>703</v>
      </c>
      <c r="E19" s="4">
        <f t="shared" si="1"/>
        <v>278102300</v>
      </c>
      <c r="F19" s="4">
        <f t="shared" si="1"/>
        <v>629</v>
      </c>
      <c r="G19" s="4">
        <f t="shared" si="1"/>
        <v>245790200</v>
      </c>
      <c r="H19" s="4">
        <f t="shared" si="1"/>
        <v>589</v>
      </c>
      <c r="I19" s="4">
        <f t="shared" si="1"/>
        <v>229674300</v>
      </c>
    </row>
    <row r="20" spans="1:9" ht="31.5" customHeight="1">
      <c r="A20" t="s">
        <v>18</v>
      </c>
      <c r="C20" s="7"/>
      <c r="G20" s="9"/>
      <c r="I20" s="9" t="s">
        <v>26</v>
      </c>
    </row>
    <row r="21" spans="1:9" ht="31.5" customHeight="1">
      <c r="A21" s="17"/>
      <c r="B21" s="19" t="s">
        <v>21</v>
      </c>
      <c r="C21" s="19"/>
      <c r="D21" s="18" t="s">
        <v>22</v>
      </c>
      <c r="E21" s="18"/>
      <c r="F21" s="18" t="s">
        <v>23</v>
      </c>
      <c r="G21" s="18"/>
      <c r="H21" s="18" t="s">
        <v>24</v>
      </c>
      <c r="I21" s="18"/>
    </row>
    <row r="22" spans="1:9" ht="31.5" customHeight="1">
      <c r="A22" s="17"/>
      <c r="B22" s="13" t="s">
        <v>7</v>
      </c>
      <c r="C22" s="13" t="s">
        <v>8</v>
      </c>
      <c r="D22" s="13" t="s">
        <v>7</v>
      </c>
      <c r="E22" s="13" t="s">
        <v>8</v>
      </c>
      <c r="F22" s="13" t="s">
        <v>7</v>
      </c>
      <c r="G22" s="13" t="s">
        <v>8</v>
      </c>
      <c r="H22" s="13" t="s">
        <v>7</v>
      </c>
      <c r="I22" s="13" t="s">
        <v>8</v>
      </c>
    </row>
    <row r="23" spans="1:9" ht="31.5" customHeight="1">
      <c r="A23" s="1" t="s">
        <v>3</v>
      </c>
      <c r="B23" s="4">
        <v>359</v>
      </c>
      <c r="C23" s="4">
        <v>168022000</v>
      </c>
      <c r="D23" s="4">
        <v>323</v>
      </c>
      <c r="E23" s="4">
        <v>151818100</v>
      </c>
      <c r="F23" s="4">
        <v>280</v>
      </c>
      <c r="G23" s="15">
        <v>134522400</v>
      </c>
      <c r="H23" s="4">
        <v>241</v>
      </c>
      <c r="I23" s="15">
        <v>116732300</v>
      </c>
    </row>
    <row r="24" spans="1:9" ht="31.5" customHeight="1">
      <c r="A24" s="1" t="s">
        <v>4</v>
      </c>
      <c r="B24" s="4">
        <v>180</v>
      </c>
      <c r="C24" s="4">
        <v>38799100</v>
      </c>
      <c r="D24" s="4">
        <v>172</v>
      </c>
      <c r="E24" s="4">
        <v>37360400</v>
      </c>
      <c r="F24" s="4">
        <v>159</v>
      </c>
      <c r="G24" s="15">
        <v>33946100</v>
      </c>
      <c r="H24" s="4">
        <v>151</v>
      </c>
      <c r="I24" s="15">
        <v>32037500</v>
      </c>
    </row>
    <row r="25" spans="1:9" ht="31.5" customHeight="1">
      <c r="A25" s="1" t="s">
        <v>5</v>
      </c>
      <c r="B25" s="4">
        <v>5</v>
      </c>
      <c r="C25" s="4">
        <v>4369700</v>
      </c>
      <c r="D25" s="4">
        <v>5</v>
      </c>
      <c r="E25" s="4">
        <v>4356500</v>
      </c>
      <c r="F25" s="4">
        <v>5</v>
      </c>
      <c r="G25" s="15">
        <v>4356500</v>
      </c>
      <c r="H25" s="4">
        <v>4</v>
      </c>
      <c r="I25" s="15">
        <v>3564400</v>
      </c>
    </row>
    <row r="26" spans="1:9" ht="31.5" customHeight="1">
      <c r="A26" s="1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31.5" customHeight="1">
      <c r="A27" s="1" t="s">
        <v>0</v>
      </c>
      <c r="B27" s="4">
        <f aca="true" t="shared" si="2" ref="B27:I27">SUM(B23:B26)</f>
        <v>544</v>
      </c>
      <c r="C27" s="4">
        <f t="shared" si="2"/>
        <v>211190800</v>
      </c>
      <c r="D27" s="4">
        <f t="shared" si="2"/>
        <v>500</v>
      </c>
      <c r="E27" s="4">
        <f t="shared" si="2"/>
        <v>193535000</v>
      </c>
      <c r="F27" s="4">
        <f t="shared" si="2"/>
        <v>444</v>
      </c>
      <c r="G27" s="4">
        <f t="shared" si="2"/>
        <v>172825000</v>
      </c>
      <c r="H27" s="4">
        <f t="shared" si="2"/>
        <v>396</v>
      </c>
      <c r="I27" s="4">
        <f t="shared" si="2"/>
        <v>152334200</v>
      </c>
    </row>
    <row r="28" spans="1:9" ht="31.5" customHeight="1">
      <c r="A28" t="s">
        <v>18</v>
      </c>
      <c r="E28" s="10"/>
      <c r="G28" s="9"/>
      <c r="I28" s="9" t="s">
        <v>26</v>
      </c>
    </row>
    <row r="29" spans="1:9" ht="31.5" customHeight="1">
      <c r="A29" s="17"/>
      <c r="B29" s="18" t="s">
        <v>27</v>
      </c>
      <c r="C29" s="18"/>
      <c r="D29" s="18" t="s">
        <v>28</v>
      </c>
      <c r="E29" s="18"/>
      <c r="F29" s="18" t="s">
        <v>30</v>
      </c>
      <c r="G29" s="18"/>
      <c r="H29" s="18" t="s">
        <v>31</v>
      </c>
      <c r="I29" s="18"/>
    </row>
    <row r="30" spans="1:9" ht="31.5" customHeight="1">
      <c r="A30" s="17"/>
      <c r="B30" s="13" t="s">
        <v>7</v>
      </c>
      <c r="C30" s="13" t="s">
        <v>8</v>
      </c>
      <c r="D30" s="13" t="s">
        <v>7</v>
      </c>
      <c r="E30" s="13" t="s">
        <v>8</v>
      </c>
      <c r="F30" s="13" t="s">
        <v>7</v>
      </c>
      <c r="G30" s="13" t="s">
        <v>8</v>
      </c>
      <c r="H30" s="13" t="s">
        <v>7</v>
      </c>
      <c r="I30" s="13" t="s">
        <v>8</v>
      </c>
    </row>
    <row r="31" spans="1:9" ht="31.5" customHeight="1">
      <c r="A31" s="14" t="s">
        <v>3</v>
      </c>
      <c r="B31" s="4">
        <v>219</v>
      </c>
      <c r="C31" s="15">
        <v>106657400</v>
      </c>
      <c r="D31" s="4">
        <v>188</v>
      </c>
      <c r="E31" s="15">
        <v>93411200</v>
      </c>
      <c r="F31" s="4">
        <v>161</v>
      </c>
      <c r="G31" s="15">
        <v>99760700</v>
      </c>
      <c r="H31" s="4">
        <v>132</v>
      </c>
      <c r="I31" s="15">
        <v>65380800</v>
      </c>
    </row>
    <row r="32" spans="1:9" ht="31.5" customHeight="1">
      <c r="A32" s="14" t="s">
        <v>4</v>
      </c>
      <c r="B32" s="4">
        <v>143</v>
      </c>
      <c r="C32" s="15">
        <v>30941300</v>
      </c>
      <c r="D32" s="4">
        <v>132</v>
      </c>
      <c r="E32" s="15">
        <v>29577500</v>
      </c>
      <c r="F32" s="4">
        <v>119</v>
      </c>
      <c r="G32" s="15">
        <v>26368700</v>
      </c>
      <c r="H32" s="4">
        <v>108</v>
      </c>
      <c r="I32" s="15">
        <v>23851800</v>
      </c>
    </row>
    <row r="33" spans="1:9" ht="31.5" customHeight="1">
      <c r="A33" s="14" t="s">
        <v>5</v>
      </c>
      <c r="B33" s="4">
        <v>4</v>
      </c>
      <c r="C33" s="15">
        <v>3564000</v>
      </c>
      <c r="D33" s="4">
        <v>4</v>
      </c>
      <c r="E33" s="15">
        <v>3564000</v>
      </c>
      <c r="F33" s="4">
        <v>4</v>
      </c>
      <c r="G33" s="15">
        <v>3550000</v>
      </c>
      <c r="H33" s="4">
        <v>4</v>
      </c>
      <c r="I33" s="15">
        <v>3539200</v>
      </c>
    </row>
    <row r="34" spans="1:9" ht="31.5" customHeight="1">
      <c r="A34" s="14" t="s">
        <v>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31.5" customHeight="1">
      <c r="A35" s="14" t="s">
        <v>0</v>
      </c>
      <c r="B35" s="4">
        <f aca="true" t="shared" si="3" ref="B35:I35">SUM(B31:B34)</f>
        <v>366</v>
      </c>
      <c r="C35" s="4">
        <f t="shared" si="3"/>
        <v>141162700</v>
      </c>
      <c r="D35" s="4">
        <f t="shared" si="3"/>
        <v>324</v>
      </c>
      <c r="E35" s="4">
        <f t="shared" si="3"/>
        <v>126552700</v>
      </c>
      <c r="F35" s="4">
        <f t="shared" si="3"/>
        <v>284</v>
      </c>
      <c r="G35" s="4">
        <f t="shared" si="3"/>
        <v>129679400</v>
      </c>
      <c r="H35" s="4">
        <f t="shared" si="3"/>
        <v>244</v>
      </c>
      <c r="I35" s="4">
        <f t="shared" si="3"/>
        <v>92771800</v>
      </c>
    </row>
    <row r="36" spans="1:9" ht="31.5" customHeight="1">
      <c r="A36" t="s">
        <v>18</v>
      </c>
      <c r="E36" s="10"/>
      <c r="G36" s="9"/>
      <c r="I36" s="9" t="s">
        <v>26</v>
      </c>
    </row>
    <row r="37" spans="1:9" ht="31.5" customHeight="1">
      <c r="A37" s="17"/>
      <c r="B37" s="18" t="s">
        <v>32</v>
      </c>
      <c r="C37" s="18"/>
      <c r="D37" s="18" t="s">
        <v>33</v>
      </c>
      <c r="E37" s="18"/>
      <c r="F37" s="18" t="s">
        <v>34</v>
      </c>
      <c r="G37" s="18"/>
      <c r="H37" s="18" t="s">
        <v>35</v>
      </c>
      <c r="I37" s="18"/>
    </row>
    <row r="38" spans="1:9" ht="31.5" customHeight="1">
      <c r="A38" s="17"/>
      <c r="B38" s="13" t="s">
        <v>7</v>
      </c>
      <c r="C38" s="13" t="s">
        <v>8</v>
      </c>
      <c r="D38" s="13" t="s">
        <v>7</v>
      </c>
      <c r="E38" s="13" t="s">
        <v>8</v>
      </c>
      <c r="F38" s="6" t="s">
        <v>7</v>
      </c>
      <c r="G38" s="6" t="s">
        <v>8</v>
      </c>
      <c r="H38" s="13" t="s">
        <v>7</v>
      </c>
      <c r="I38" s="13" t="s">
        <v>8</v>
      </c>
    </row>
    <row r="39" spans="1:9" ht="31.5" customHeight="1">
      <c r="A39" s="14" t="s">
        <v>3</v>
      </c>
      <c r="B39" s="4">
        <v>115</v>
      </c>
      <c r="C39" s="15">
        <v>56343300</v>
      </c>
      <c r="D39" s="4">
        <v>102</v>
      </c>
      <c r="E39" s="15">
        <v>49285100</v>
      </c>
      <c r="F39" s="4">
        <v>86</v>
      </c>
      <c r="G39" s="15">
        <v>40813000</v>
      </c>
      <c r="H39" s="4">
        <v>67</v>
      </c>
      <c r="I39" s="15">
        <v>31650912</v>
      </c>
    </row>
    <row r="40" spans="1:9" ht="31.5" customHeight="1">
      <c r="A40" s="14" t="s">
        <v>4</v>
      </c>
      <c r="B40" s="4">
        <v>95</v>
      </c>
      <c r="C40" s="15">
        <v>20586900</v>
      </c>
      <c r="D40" s="4">
        <v>82</v>
      </c>
      <c r="E40" s="15">
        <v>17382600</v>
      </c>
      <c r="F40" s="4">
        <v>76</v>
      </c>
      <c r="G40" s="15">
        <v>16265200</v>
      </c>
      <c r="H40" s="4">
        <v>66</v>
      </c>
      <c r="I40" s="15">
        <v>13874123</v>
      </c>
    </row>
    <row r="41" spans="1:9" ht="31.5" customHeight="1">
      <c r="A41" s="14" t="s">
        <v>5</v>
      </c>
      <c r="B41" s="4">
        <v>4</v>
      </c>
      <c r="C41" s="15">
        <v>3503200</v>
      </c>
      <c r="D41" s="4">
        <v>4</v>
      </c>
      <c r="E41" s="15">
        <v>3477600</v>
      </c>
      <c r="F41" s="4">
        <v>3</v>
      </c>
      <c r="G41" s="15">
        <v>2730300</v>
      </c>
      <c r="H41" s="4">
        <v>3</v>
      </c>
      <c r="I41" s="15">
        <v>2730350</v>
      </c>
    </row>
    <row r="42" spans="1:9" ht="31.5" customHeight="1">
      <c r="A42" s="14" t="s">
        <v>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31.5" customHeight="1">
      <c r="A43" s="14" t="s">
        <v>0</v>
      </c>
      <c r="B43" s="4">
        <f aca="true" t="shared" si="4" ref="B43:I43">SUM(B39:B42)</f>
        <v>214</v>
      </c>
      <c r="C43" s="4">
        <f t="shared" si="4"/>
        <v>80433400</v>
      </c>
      <c r="D43" s="4">
        <f t="shared" si="4"/>
        <v>188</v>
      </c>
      <c r="E43" s="4">
        <f t="shared" si="4"/>
        <v>70145300</v>
      </c>
      <c r="F43" s="4">
        <f>SUM(F39:F42)</f>
        <v>165</v>
      </c>
      <c r="G43" s="4">
        <f>SUM(G39:G42)</f>
        <v>59808500</v>
      </c>
      <c r="H43" s="4">
        <f t="shared" si="4"/>
        <v>136</v>
      </c>
      <c r="I43" s="4">
        <f t="shared" si="4"/>
        <v>48255385</v>
      </c>
    </row>
    <row r="44" spans="1:9" ht="31.5" customHeight="1">
      <c r="A44" t="s">
        <v>18</v>
      </c>
      <c r="C44" s="9"/>
      <c r="I44" s="9" t="s">
        <v>26</v>
      </c>
    </row>
    <row r="45" spans="1:9" ht="31.5" customHeight="1">
      <c r="A45" s="17"/>
      <c r="B45" s="18" t="s">
        <v>36</v>
      </c>
      <c r="C45" s="18"/>
      <c r="D45" s="18" t="s">
        <v>37</v>
      </c>
      <c r="E45" s="18"/>
      <c r="F45" s="18" t="s">
        <v>38</v>
      </c>
      <c r="G45" s="18"/>
      <c r="H45" s="18" t="s">
        <v>39</v>
      </c>
      <c r="I45" s="18"/>
    </row>
    <row r="46" spans="1:9" ht="31.5" customHeight="1">
      <c r="A46" s="17"/>
      <c r="B46" s="13" t="s">
        <v>7</v>
      </c>
      <c r="C46" s="13" t="s">
        <v>8</v>
      </c>
      <c r="D46" s="13" t="s">
        <v>7</v>
      </c>
      <c r="E46" s="13" t="s">
        <v>8</v>
      </c>
      <c r="F46" s="13" t="s">
        <v>7</v>
      </c>
      <c r="G46" s="13" t="s">
        <v>8</v>
      </c>
      <c r="H46" s="13" t="s">
        <v>7</v>
      </c>
      <c r="I46" s="13" t="s">
        <v>8</v>
      </c>
    </row>
    <row r="47" spans="1:9" ht="31.5" customHeight="1">
      <c r="A47" s="14" t="s">
        <v>3</v>
      </c>
      <c r="B47" s="4">
        <v>53</v>
      </c>
      <c r="C47" s="15">
        <v>25042633</v>
      </c>
      <c r="D47" s="4">
        <v>41</v>
      </c>
      <c r="E47" s="15">
        <v>19253582</v>
      </c>
      <c r="F47" s="4">
        <v>34</v>
      </c>
      <c r="G47" s="15">
        <v>16255832</v>
      </c>
      <c r="H47" s="4">
        <v>33</v>
      </c>
      <c r="I47" s="15">
        <v>16581811</v>
      </c>
    </row>
    <row r="48" spans="1:9" ht="31.5" customHeight="1">
      <c r="A48" s="14" t="s">
        <v>4</v>
      </c>
      <c r="B48" s="4">
        <v>61</v>
      </c>
      <c r="C48" s="15">
        <v>12865446</v>
      </c>
      <c r="D48" s="4">
        <v>52</v>
      </c>
      <c r="E48" s="15">
        <v>10808533</v>
      </c>
      <c r="F48" s="4">
        <v>47</v>
      </c>
      <c r="G48" s="15">
        <v>10011277</v>
      </c>
      <c r="H48" s="4">
        <v>41</v>
      </c>
      <c r="I48" s="15">
        <v>9163892</v>
      </c>
    </row>
    <row r="49" spans="1:9" ht="31.5" customHeight="1">
      <c r="A49" s="14" t="s">
        <v>5</v>
      </c>
      <c r="B49" s="4">
        <v>3</v>
      </c>
      <c r="C49" s="15">
        <v>2727550</v>
      </c>
      <c r="D49" s="4">
        <v>3</v>
      </c>
      <c r="E49" s="15">
        <v>2727550</v>
      </c>
      <c r="F49" s="4">
        <v>3</v>
      </c>
      <c r="G49" s="15">
        <v>2730350</v>
      </c>
      <c r="H49" s="4">
        <v>2</v>
      </c>
      <c r="I49" s="15">
        <v>1954250</v>
      </c>
    </row>
    <row r="50" spans="1:9" ht="31.5" customHeight="1">
      <c r="A50" s="14" t="s">
        <v>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31.5" customHeight="1">
      <c r="A51" s="14" t="s">
        <v>0</v>
      </c>
      <c r="B51" s="4">
        <f aca="true" t="shared" si="5" ref="B51:G51">SUM(B47:B50)</f>
        <v>117</v>
      </c>
      <c r="C51" s="4">
        <f t="shared" si="5"/>
        <v>40635629</v>
      </c>
      <c r="D51" s="4">
        <f t="shared" si="5"/>
        <v>96</v>
      </c>
      <c r="E51" s="4">
        <f t="shared" si="5"/>
        <v>32789665</v>
      </c>
      <c r="F51" s="4">
        <f t="shared" si="5"/>
        <v>84</v>
      </c>
      <c r="G51" s="4">
        <f t="shared" si="5"/>
        <v>28997459</v>
      </c>
      <c r="H51" s="4">
        <f>SUM(H47:H50)</f>
        <v>76</v>
      </c>
      <c r="I51" s="4">
        <f>SUM(I47:I50)</f>
        <v>27699953</v>
      </c>
    </row>
    <row r="52" spans="1:9" ht="31.5" customHeight="1">
      <c r="A52" t="s">
        <v>18</v>
      </c>
      <c r="C52" s="9"/>
      <c r="I52" s="9" t="s">
        <v>26</v>
      </c>
    </row>
    <row r="53" spans="1:9" ht="31.5" customHeight="1">
      <c r="A53" s="17"/>
      <c r="B53" s="18" t="s">
        <v>40</v>
      </c>
      <c r="C53" s="18"/>
      <c r="D53" s="18"/>
      <c r="E53" s="18"/>
      <c r="F53" s="18"/>
      <c r="G53" s="18"/>
      <c r="H53" s="18"/>
      <c r="I53" s="18"/>
    </row>
    <row r="54" spans="1:9" ht="31.5" customHeight="1">
      <c r="A54" s="17"/>
      <c r="B54" s="13" t="s">
        <v>7</v>
      </c>
      <c r="C54" s="13" t="s">
        <v>8</v>
      </c>
      <c r="D54" s="13"/>
      <c r="E54" s="13"/>
      <c r="F54" s="13"/>
      <c r="G54" s="13"/>
      <c r="H54" s="13"/>
      <c r="I54" s="13"/>
    </row>
    <row r="55" spans="1:9" ht="31.5" customHeight="1">
      <c r="A55" s="14" t="s">
        <v>3</v>
      </c>
      <c r="B55" s="4">
        <v>30</v>
      </c>
      <c r="C55" s="15">
        <v>14941898</v>
      </c>
      <c r="D55" s="4"/>
      <c r="E55" s="15"/>
      <c r="F55" s="4"/>
      <c r="G55" s="15"/>
      <c r="H55" s="4"/>
      <c r="I55" s="15"/>
    </row>
    <row r="56" spans="1:9" ht="31.5" customHeight="1">
      <c r="A56" s="14" t="s">
        <v>4</v>
      </c>
      <c r="B56" s="4">
        <v>29</v>
      </c>
      <c r="C56" s="15">
        <v>6942588</v>
      </c>
      <c r="D56" s="4"/>
      <c r="E56" s="15"/>
      <c r="F56" s="4"/>
      <c r="G56" s="15"/>
      <c r="H56" s="4"/>
      <c r="I56" s="15"/>
    </row>
    <row r="57" spans="1:9" ht="31.5" customHeight="1">
      <c r="A57" s="14" t="s">
        <v>5</v>
      </c>
      <c r="B57" s="4">
        <v>2</v>
      </c>
      <c r="C57" s="15">
        <v>1952250</v>
      </c>
      <c r="D57" s="4"/>
      <c r="E57" s="15"/>
      <c r="F57" s="4"/>
      <c r="G57" s="15"/>
      <c r="H57" s="4"/>
      <c r="I57" s="15"/>
    </row>
    <row r="58" spans="1:9" ht="31.5" customHeight="1">
      <c r="A58" s="14" t="s">
        <v>6</v>
      </c>
      <c r="B58" s="4">
        <v>0</v>
      </c>
      <c r="C58" s="4">
        <v>0</v>
      </c>
      <c r="D58" s="4"/>
      <c r="E58" s="4"/>
      <c r="F58" s="4"/>
      <c r="G58" s="4"/>
      <c r="H58" s="4"/>
      <c r="I58" s="4"/>
    </row>
    <row r="59" spans="1:9" ht="31.5" customHeight="1">
      <c r="A59" s="14" t="s">
        <v>0</v>
      </c>
      <c r="B59" s="4">
        <f>SUM(B55:B58)</f>
        <v>61</v>
      </c>
      <c r="C59" s="4">
        <f>SUM(C55:C58)</f>
        <v>23836736</v>
      </c>
      <c r="D59" s="4"/>
      <c r="E59" s="4"/>
      <c r="F59" s="4"/>
      <c r="G59" s="4"/>
      <c r="H59" s="4"/>
      <c r="I59" s="4"/>
    </row>
    <row r="60" spans="1:7" ht="21" customHeight="1">
      <c r="A60" s="11"/>
      <c r="B60" s="12"/>
      <c r="C60" s="12"/>
      <c r="D60" s="12"/>
      <c r="E60" s="12"/>
      <c r="F60" s="8"/>
      <c r="G60" s="8"/>
    </row>
    <row r="61" ht="19.5" customHeight="1"/>
    <row r="62" spans="1:9" ht="13.5" customHeight="1">
      <c r="A62" t="s">
        <v>19</v>
      </c>
      <c r="D62"/>
      <c r="E62"/>
      <c r="F62" s="20"/>
      <c r="G62" s="20"/>
      <c r="I62" s="9" t="s">
        <v>26</v>
      </c>
    </row>
    <row r="63" spans="4:5" ht="5.25" customHeight="1">
      <c r="D63" s="20"/>
      <c r="E63" s="20"/>
    </row>
    <row r="64" spans="4:7" ht="30.75" customHeight="1" hidden="1">
      <c r="D64"/>
      <c r="E64"/>
      <c r="F64"/>
      <c r="G64"/>
    </row>
    <row r="65" spans="1:9" ht="31.5" customHeight="1">
      <c r="A65" s="17"/>
      <c r="B65" s="19" t="s">
        <v>14</v>
      </c>
      <c r="C65" s="19"/>
      <c r="D65" s="19" t="s">
        <v>1</v>
      </c>
      <c r="E65" s="19"/>
      <c r="F65" s="19" t="s">
        <v>2</v>
      </c>
      <c r="G65" s="19"/>
      <c r="H65" s="18" t="s">
        <v>13</v>
      </c>
      <c r="I65" s="18"/>
    </row>
    <row r="66" spans="1:9" ht="31.5" customHeight="1">
      <c r="A66" s="17"/>
      <c r="B66" s="13" t="s">
        <v>7</v>
      </c>
      <c r="C66" s="13" t="s">
        <v>8</v>
      </c>
      <c r="D66" s="13" t="s">
        <v>7</v>
      </c>
      <c r="E66" s="13" t="s">
        <v>8</v>
      </c>
      <c r="F66" s="13" t="s">
        <v>7</v>
      </c>
      <c r="G66" s="13" t="s">
        <v>8</v>
      </c>
      <c r="H66" s="6" t="s">
        <v>7</v>
      </c>
      <c r="I66" s="6" t="s">
        <v>8</v>
      </c>
    </row>
    <row r="67" spans="1:9" ht="31.5" customHeight="1">
      <c r="A67" s="14" t="s">
        <v>9</v>
      </c>
      <c r="B67" s="4">
        <v>1034</v>
      </c>
      <c r="C67" s="4">
        <v>679496200</v>
      </c>
      <c r="D67" s="4">
        <v>1184</v>
      </c>
      <c r="E67" s="4">
        <v>798551300</v>
      </c>
      <c r="F67" s="4">
        <v>1350</v>
      </c>
      <c r="G67" s="4">
        <v>926618100</v>
      </c>
      <c r="H67" s="4">
        <v>1547</v>
      </c>
      <c r="I67" s="4">
        <v>1067703500</v>
      </c>
    </row>
    <row r="68" spans="1:9" ht="31.5" customHeight="1">
      <c r="A68" s="14" t="s">
        <v>10</v>
      </c>
      <c r="B68" s="4">
        <v>121</v>
      </c>
      <c r="C68" s="4">
        <v>107066300</v>
      </c>
      <c r="D68" s="4">
        <v>129</v>
      </c>
      <c r="E68" s="4">
        <v>115770100</v>
      </c>
      <c r="F68" s="4">
        <v>135</v>
      </c>
      <c r="G68" s="4">
        <v>123037900</v>
      </c>
      <c r="H68" s="4">
        <v>139</v>
      </c>
      <c r="I68" s="4">
        <v>125389700</v>
      </c>
    </row>
    <row r="69" spans="1:9" ht="31.5" customHeight="1">
      <c r="A69" s="14" t="s">
        <v>11</v>
      </c>
      <c r="B69" s="4">
        <v>50</v>
      </c>
      <c r="C69" s="4">
        <v>40933700</v>
      </c>
      <c r="D69" s="4">
        <v>49</v>
      </c>
      <c r="E69" s="4">
        <v>40293400</v>
      </c>
      <c r="F69" s="4">
        <v>60</v>
      </c>
      <c r="G69" s="4">
        <v>48738800</v>
      </c>
      <c r="H69" s="4">
        <v>56</v>
      </c>
      <c r="I69" s="4">
        <v>46976200</v>
      </c>
    </row>
    <row r="70" spans="1:9" ht="31.5" customHeight="1">
      <c r="A70" s="14" t="s">
        <v>12</v>
      </c>
      <c r="B70" s="4">
        <v>10</v>
      </c>
      <c r="C70" s="4">
        <v>4821000</v>
      </c>
      <c r="D70" s="4">
        <v>11</v>
      </c>
      <c r="E70" s="4">
        <v>5374400</v>
      </c>
      <c r="F70" s="4">
        <v>13</v>
      </c>
      <c r="G70" s="4">
        <v>6604400</v>
      </c>
      <c r="H70" s="4">
        <v>13</v>
      </c>
      <c r="I70" s="4">
        <v>6669800</v>
      </c>
    </row>
    <row r="71" spans="1:9" ht="31.5" customHeight="1">
      <c r="A71" s="14" t="s">
        <v>0</v>
      </c>
      <c r="B71" s="4">
        <f aca="true" t="shared" si="6" ref="B71:G71">SUM(B67:B70)</f>
        <v>1215</v>
      </c>
      <c r="C71" s="4">
        <f t="shared" si="6"/>
        <v>832317200</v>
      </c>
      <c r="D71" s="4">
        <f t="shared" si="6"/>
        <v>1373</v>
      </c>
      <c r="E71" s="4">
        <f t="shared" si="6"/>
        <v>959989200</v>
      </c>
      <c r="F71" s="4">
        <f t="shared" si="6"/>
        <v>1558</v>
      </c>
      <c r="G71" s="4">
        <f t="shared" si="6"/>
        <v>1104999200</v>
      </c>
      <c r="H71" s="4">
        <f>SUM(H67:H70)</f>
        <v>1755</v>
      </c>
      <c r="I71" s="4">
        <f>SUM(I67:I70)</f>
        <v>1246739200</v>
      </c>
    </row>
    <row r="72" spans="1:9" ht="30.75" customHeight="1">
      <c r="A72" t="s">
        <v>19</v>
      </c>
      <c r="D72"/>
      <c r="E72"/>
      <c r="F72"/>
      <c r="G72" s="9"/>
      <c r="I72" s="9" t="s">
        <v>26</v>
      </c>
    </row>
    <row r="73" spans="1:9" ht="31.5" customHeight="1">
      <c r="A73" s="17"/>
      <c r="B73" s="18" t="s">
        <v>15</v>
      </c>
      <c r="C73" s="18"/>
      <c r="D73" s="18" t="s">
        <v>16</v>
      </c>
      <c r="E73" s="18"/>
      <c r="F73" s="18" t="s">
        <v>17</v>
      </c>
      <c r="G73" s="18"/>
      <c r="H73" s="18" t="s">
        <v>20</v>
      </c>
      <c r="I73" s="18"/>
    </row>
    <row r="74" spans="1:9" ht="31.5" customHeight="1">
      <c r="A74" s="17"/>
      <c r="B74" s="6" t="s">
        <v>7</v>
      </c>
      <c r="C74" s="6" t="s">
        <v>8</v>
      </c>
      <c r="D74" s="6" t="s">
        <v>7</v>
      </c>
      <c r="E74" s="6" t="s">
        <v>8</v>
      </c>
      <c r="F74" s="6" t="s">
        <v>7</v>
      </c>
      <c r="G74" s="6" t="s">
        <v>8</v>
      </c>
      <c r="H74" s="6" t="s">
        <v>7</v>
      </c>
      <c r="I74" s="6" t="s">
        <v>8</v>
      </c>
    </row>
    <row r="75" spans="1:9" ht="31.5" customHeight="1">
      <c r="A75" s="1" t="s">
        <v>9</v>
      </c>
      <c r="B75" s="4">
        <v>1731</v>
      </c>
      <c r="C75" s="4">
        <v>1197739700</v>
      </c>
      <c r="D75" s="4">
        <v>1919</v>
      </c>
      <c r="E75" s="4">
        <v>1329588900</v>
      </c>
      <c r="F75" s="4">
        <v>2130</v>
      </c>
      <c r="G75" s="4">
        <v>1465248800</v>
      </c>
      <c r="H75" s="4">
        <v>2350</v>
      </c>
      <c r="I75" s="4">
        <v>1609487800</v>
      </c>
    </row>
    <row r="76" spans="1:9" ht="31.5" customHeight="1">
      <c r="A76" s="1" t="s">
        <v>10</v>
      </c>
      <c r="B76" s="4">
        <v>144</v>
      </c>
      <c r="C76" s="4">
        <v>129380400</v>
      </c>
      <c r="D76" s="4">
        <v>155</v>
      </c>
      <c r="E76" s="4">
        <v>138628800</v>
      </c>
      <c r="F76" s="4">
        <v>172</v>
      </c>
      <c r="G76" s="4">
        <v>153494400</v>
      </c>
      <c r="H76" s="4">
        <v>182</v>
      </c>
      <c r="I76" s="4">
        <v>161061800</v>
      </c>
    </row>
    <row r="77" spans="1:9" ht="31.5" customHeight="1">
      <c r="A77" s="1" t="s">
        <v>11</v>
      </c>
      <c r="B77" s="4">
        <v>42</v>
      </c>
      <c r="C77" s="4">
        <v>35893200</v>
      </c>
      <c r="D77" s="4">
        <v>39</v>
      </c>
      <c r="E77" s="4">
        <v>32830600</v>
      </c>
      <c r="F77" s="4">
        <v>45</v>
      </c>
      <c r="G77" s="4">
        <v>37471300</v>
      </c>
      <c r="H77" s="4">
        <v>49</v>
      </c>
      <c r="I77" s="4">
        <v>39705200</v>
      </c>
    </row>
    <row r="78" spans="1:9" ht="31.5" customHeight="1">
      <c r="A78" s="1" t="s">
        <v>12</v>
      </c>
      <c r="B78" s="4">
        <v>11</v>
      </c>
      <c r="C78" s="4">
        <v>5531500</v>
      </c>
      <c r="D78" s="4">
        <v>11</v>
      </c>
      <c r="E78" s="4">
        <v>5514300</v>
      </c>
      <c r="F78" s="4">
        <v>10</v>
      </c>
      <c r="G78" s="4">
        <v>4867100</v>
      </c>
      <c r="H78" s="4">
        <v>5</v>
      </c>
      <c r="I78" s="4">
        <v>2408900</v>
      </c>
    </row>
    <row r="79" spans="1:9" ht="31.5" customHeight="1">
      <c r="A79" s="1" t="s">
        <v>0</v>
      </c>
      <c r="B79" s="4">
        <f aca="true" t="shared" si="7" ref="B79:I79">SUM(B75:B78)</f>
        <v>1928</v>
      </c>
      <c r="C79" s="4">
        <f t="shared" si="7"/>
        <v>1368544800</v>
      </c>
      <c r="D79" s="4">
        <f t="shared" si="7"/>
        <v>2124</v>
      </c>
      <c r="E79" s="4">
        <f t="shared" si="7"/>
        <v>1506562600</v>
      </c>
      <c r="F79" s="4">
        <f t="shared" si="7"/>
        <v>2357</v>
      </c>
      <c r="G79" s="4">
        <f t="shared" si="7"/>
        <v>1661081600</v>
      </c>
      <c r="H79" s="4">
        <f t="shared" si="7"/>
        <v>2586</v>
      </c>
      <c r="I79" s="4">
        <f t="shared" si="7"/>
        <v>1812663700</v>
      </c>
    </row>
    <row r="80" spans="1:9" ht="32.25" customHeight="1">
      <c r="A80" t="s">
        <v>19</v>
      </c>
      <c r="G80" s="10"/>
      <c r="I80" s="9" t="s">
        <v>26</v>
      </c>
    </row>
    <row r="81" spans="1:9" ht="31.5" customHeight="1">
      <c r="A81" s="17"/>
      <c r="B81" s="18" t="s">
        <v>21</v>
      </c>
      <c r="C81" s="18"/>
      <c r="D81" s="18" t="s">
        <v>22</v>
      </c>
      <c r="E81" s="18"/>
      <c r="F81" s="18" t="s">
        <v>23</v>
      </c>
      <c r="G81" s="18"/>
      <c r="H81" s="18" t="s">
        <v>24</v>
      </c>
      <c r="I81" s="18"/>
    </row>
    <row r="82" spans="1:9" ht="31.5" customHeight="1">
      <c r="A82" s="17"/>
      <c r="B82" s="6" t="s">
        <v>7</v>
      </c>
      <c r="C82" s="6" t="s">
        <v>8</v>
      </c>
      <c r="D82" s="6" t="s">
        <v>7</v>
      </c>
      <c r="E82" s="6" t="s">
        <v>8</v>
      </c>
      <c r="F82" s="6" t="s">
        <v>7</v>
      </c>
      <c r="G82" s="6" t="s">
        <v>8</v>
      </c>
      <c r="H82" s="6" t="s">
        <v>7</v>
      </c>
      <c r="I82" s="6" t="s">
        <v>8</v>
      </c>
    </row>
    <row r="83" spans="1:9" ht="31.5" customHeight="1">
      <c r="A83" s="1" t="s">
        <v>9</v>
      </c>
      <c r="B83" s="4">
        <v>2602</v>
      </c>
      <c r="C83" s="4">
        <v>1786715900</v>
      </c>
      <c r="D83" s="4">
        <v>2861</v>
      </c>
      <c r="E83" s="4">
        <v>1959014600</v>
      </c>
      <c r="F83" s="16">
        <v>3108</v>
      </c>
      <c r="G83" s="16">
        <v>2134396300</v>
      </c>
      <c r="H83" s="16">
        <v>3326</v>
      </c>
      <c r="I83" s="16">
        <v>2290160700</v>
      </c>
    </row>
    <row r="84" spans="1:9" ht="31.5" customHeight="1">
      <c r="A84" s="1" t="s">
        <v>10</v>
      </c>
      <c r="B84" s="4">
        <v>188</v>
      </c>
      <c r="C84" s="4">
        <v>166011200</v>
      </c>
      <c r="D84" s="4">
        <v>189</v>
      </c>
      <c r="E84" s="4">
        <v>165509700</v>
      </c>
      <c r="F84" s="16">
        <v>190</v>
      </c>
      <c r="G84" s="16">
        <v>166271900</v>
      </c>
      <c r="H84" s="16">
        <v>205</v>
      </c>
      <c r="I84" s="16">
        <v>178777300</v>
      </c>
    </row>
    <row r="85" spans="1:9" ht="31.5" customHeight="1">
      <c r="A85" s="1" t="s">
        <v>11</v>
      </c>
      <c r="B85" s="4">
        <v>46</v>
      </c>
      <c r="C85" s="4">
        <v>35351600</v>
      </c>
      <c r="D85" s="4">
        <v>41</v>
      </c>
      <c r="E85" s="4">
        <v>29764100</v>
      </c>
      <c r="F85" s="16">
        <v>36</v>
      </c>
      <c r="G85" s="16">
        <v>26063800</v>
      </c>
      <c r="H85" s="16">
        <v>32</v>
      </c>
      <c r="I85" s="16">
        <v>22439600</v>
      </c>
    </row>
    <row r="86" spans="1:9" ht="31.5" customHeight="1">
      <c r="A86" s="1" t="s">
        <v>12</v>
      </c>
      <c r="B86" s="4">
        <v>4</v>
      </c>
      <c r="C86" s="4">
        <v>1833200</v>
      </c>
      <c r="D86" s="4">
        <v>3</v>
      </c>
      <c r="E86" s="4">
        <v>1208600</v>
      </c>
      <c r="F86" s="16">
        <v>3</v>
      </c>
      <c r="G86" s="16">
        <v>1208600</v>
      </c>
      <c r="H86" s="16">
        <v>1</v>
      </c>
      <c r="I86" s="16">
        <v>372500</v>
      </c>
    </row>
    <row r="87" spans="1:9" ht="31.5" customHeight="1">
      <c r="A87" s="1" t="s">
        <v>0</v>
      </c>
      <c r="B87" s="4">
        <f aca="true" t="shared" si="8" ref="B87:G87">SUM(B83:B86)</f>
        <v>2840</v>
      </c>
      <c r="C87" s="4">
        <f t="shared" si="8"/>
        <v>1989911900</v>
      </c>
      <c r="D87" s="4">
        <f t="shared" si="8"/>
        <v>3094</v>
      </c>
      <c r="E87" s="4">
        <f t="shared" si="8"/>
        <v>2155497000</v>
      </c>
      <c r="F87" s="4">
        <f t="shared" si="8"/>
        <v>3337</v>
      </c>
      <c r="G87" s="4">
        <f t="shared" si="8"/>
        <v>2327940600</v>
      </c>
      <c r="H87" s="4">
        <f>SUM(H83:H86)</f>
        <v>3564</v>
      </c>
      <c r="I87" s="4">
        <f>SUM(I83:I86)</f>
        <v>2491750100</v>
      </c>
    </row>
    <row r="88" spans="1:9" ht="32.25" customHeight="1">
      <c r="A88" t="s">
        <v>19</v>
      </c>
      <c r="C88" s="7"/>
      <c r="D88"/>
      <c r="E88" s="10"/>
      <c r="G88" s="10"/>
      <c r="I88" s="9" t="s">
        <v>29</v>
      </c>
    </row>
    <row r="89" spans="1:9" ht="31.5" customHeight="1">
      <c r="A89" s="17"/>
      <c r="B89" s="18" t="s">
        <v>27</v>
      </c>
      <c r="C89" s="18"/>
      <c r="D89" s="18" t="s">
        <v>28</v>
      </c>
      <c r="E89" s="18"/>
      <c r="F89" s="18" t="s">
        <v>30</v>
      </c>
      <c r="G89" s="18"/>
      <c r="H89" s="18" t="s">
        <v>31</v>
      </c>
      <c r="I89" s="18"/>
    </row>
    <row r="90" spans="1:9" ht="31.5" customHeight="1">
      <c r="A90" s="17"/>
      <c r="B90" s="6" t="s">
        <v>7</v>
      </c>
      <c r="C90" s="6" t="s">
        <v>8</v>
      </c>
      <c r="D90" s="6" t="s">
        <v>7</v>
      </c>
      <c r="E90" s="6" t="s">
        <v>8</v>
      </c>
      <c r="F90" s="6" t="s">
        <v>7</v>
      </c>
      <c r="G90" s="6" t="s">
        <v>8</v>
      </c>
      <c r="H90" s="6" t="s">
        <v>7</v>
      </c>
      <c r="I90" s="6" t="s">
        <v>8</v>
      </c>
    </row>
    <row r="91" spans="1:9" ht="31.5" customHeight="1">
      <c r="A91" s="1" t="s">
        <v>9</v>
      </c>
      <c r="B91" s="16">
        <v>3534</v>
      </c>
      <c r="C91" s="16">
        <v>2433898000</v>
      </c>
      <c r="D91" s="16">
        <v>3703</v>
      </c>
      <c r="E91" s="16">
        <v>2555800000</v>
      </c>
      <c r="F91" s="16">
        <v>3892</v>
      </c>
      <c r="G91" s="16">
        <v>2681866000</v>
      </c>
      <c r="H91" s="16">
        <v>4156</v>
      </c>
      <c r="I91" s="16">
        <v>2861250100</v>
      </c>
    </row>
    <row r="92" spans="1:9" ht="31.5" customHeight="1">
      <c r="A92" s="1" t="s">
        <v>10</v>
      </c>
      <c r="B92" s="16">
        <v>207</v>
      </c>
      <c r="C92" s="16">
        <v>136564500</v>
      </c>
      <c r="D92" s="16">
        <v>154</v>
      </c>
      <c r="E92" s="16">
        <v>134786300</v>
      </c>
      <c r="F92" s="16">
        <v>56</v>
      </c>
      <c r="G92" s="16">
        <v>48241600</v>
      </c>
      <c r="H92" s="16">
        <v>61</v>
      </c>
      <c r="I92" s="16">
        <v>53552000</v>
      </c>
    </row>
    <row r="93" spans="1:9" ht="31.5" customHeight="1">
      <c r="A93" s="1" t="s">
        <v>11</v>
      </c>
      <c r="B93" s="16">
        <v>37</v>
      </c>
      <c r="C93" s="16">
        <v>24783600</v>
      </c>
      <c r="D93" s="16">
        <v>44</v>
      </c>
      <c r="E93" s="16">
        <v>28939500</v>
      </c>
      <c r="F93" s="16">
        <v>55</v>
      </c>
      <c r="G93" s="16">
        <v>37782500</v>
      </c>
      <c r="H93" s="16">
        <v>51</v>
      </c>
      <c r="I93" s="16">
        <v>33540200</v>
      </c>
    </row>
    <row r="94" spans="1:9" ht="31.5" customHeight="1">
      <c r="A94" s="1" t="s">
        <v>12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3</v>
      </c>
      <c r="I94" s="16">
        <v>1269500</v>
      </c>
    </row>
    <row r="95" spans="1:9" ht="31.5" customHeight="1">
      <c r="A95" s="1" t="s">
        <v>0</v>
      </c>
      <c r="B95" s="4">
        <f aca="true" t="shared" si="9" ref="B95:I95">SUM(B91:B94)</f>
        <v>3778</v>
      </c>
      <c r="C95" s="4">
        <f t="shared" si="9"/>
        <v>2595246100</v>
      </c>
      <c r="D95" s="4">
        <f t="shared" si="9"/>
        <v>3901</v>
      </c>
      <c r="E95" s="4">
        <f t="shared" si="9"/>
        <v>2719525800</v>
      </c>
      <c r="F95" s="4">
        <f t="shared" si="9"/>
        <v>4003</v>
      </c>
      <c r="G95" s="4">
        <f t="shared" si="9"/>
        <v>2767890100</v>
      </c>
      <c r="H95" s="4">
        <f t="shared" si="9"/>
        <v>4271</v>
      </c>
      <c r="I95" s="4">
        <f t="shared" si="9"/>
        <v>2949611800</v>
      </c>
    </row>
    <row r="96" spans="1:9" ht="32.25" customHeight="1">
      <c r="A96" t="s">
        <v>19</v>
      </c>
      <c r="C96" s="7"/>
      <c r="D96"/>
      <c r="E96" s="10"/>
      <c r="G96" s="10"/>
      <c r="I96" s="9" t="s">
        <v>26</v>
      </c>
    </row>
    <row r="97" spans="1:9" ht="31.5" customHeight="1">
      <c r="A97" s="17"/>
      <c r="B97" s="18" t="s">
        <v>32</v>
      </c>
      <c r="C97" s="18"/>
      <c r="D97" s="18" t="s">
        <v>33</v>
      </c>
      <c r="E97" s="18"/>
      <c r="F97" s="18" t="s">
        <v>34</v>
      </c>
      <c r="G97" s="18"/>
      <c r="H97" s="18" t="s">
        <v>35</v>
      </c>
      <c r="I97" s="18"/>
    </row>
    <row r="98" spans="1:9" ht="31.5" customHeight="1">
      <c r="A98" s="17"/>
      <c r="B98" s="6" t="s">
        <v>7</v>
      </c>
      <c r="C98" s="6" t="s">
        <v>8</v>
      </c>
      <c r="D98" s="6" t="s">
        <v>7</v>
      </c>
      <c r="E98" s="6" t="s">
        <v>8</v>
      </c>
      <c r="F98" s="6" t="s">
        <v>7</v>
      </c>
      <c r="G98" s="6" t="s">
        <v>8</v>
      </c>
      <c r="H98" s="6" t="s">
        <v>7</v>
      </c>
      <c r="I98" s="6" t="s">
        <v>8</v>
      </c>
    </row>
    <row r="99" spans="1:9" ht="31.5" customHeight="1">
      <c r="A99" s="1" t="s">
        <v>9</v>
      </c>
      <c r="B99" s="16">
        <v>4401</v>
      </c>
      <c r="C99" s="16">
        <v>3002272400</v>
      </c>
      <c r="D99" s="16">
        <v>4631</v>
      </c>
      <c r="E99" s="16">
        <v>3140167000</v>
      </c>
      <c r="F99" s="16">
        <v>4797</v>
      </c>
      <c r="G99" s="16">
        <v>3287981384</v>
      </c>
      <c r="H99" s="16">
        <v>4929</v>
      </c>
      <c r="I99" s="16">
        <v>3384885650</v>
      </c>
    </row>
    <row r="100" spans="1:9" ht="31.5" customHeight="1">
      <c r="A100" s="1" t="s">
        <v>10</v>
      </c>
      <c r="B100" s="16">
        <v>66</v>
      </c>
      <c r="C100" s="16">
        <v>56705200</v>
      </c>
      <c r="D100" s="16">
        <v>57</v>
      </c>
      <c r="E100" s="16">
        <v>48059600</v>
      </c>
      <c r="F100" s="16">
        <v>60</v>
      </c>
      <c r="G100" s="16">
        <v>51273000</v>
      </c>
      <c r="H100" s="16">
        <v>231</v>
      </c>
      <c r="I100" s="16">
        <v>198344850</v>
      </c>
    </row>
    <row r="101" spans="1:9" ht="31.5" customHeight="1">
      <c r="A101" s="1" t="s">
        <v>11</v>
      </c>
      <c r="B101" s="16">
        <v>3</v>
      </c>
      <c r="C101" s="16">
        <v>3156700</v>
      </c>
      <c r="D101" s="16">
        <v>43</v>
      </c>
      <c r="E101" s="16">
        <v>31983200</v>
      </c>
      <c r="F101" s="16">
        <v>51</v>
      </c>
      <c r="G101" s="16">
        <v>37351500</v>
      </c>
      <c r="H101" s="16">
        <v>49</v>
      </c>
      <c r="I101" s="16">
        <v>34680100</v>
      </c>
    </row>
    <row r="102" spans="1:9" ht="31.5" customHeight="1">
      <c r="A102" s="1" t="s">
        <v>12</v>
      </c>
      <c r="B102" s="16">
        <v>2</v>
      </c>
      <c r="C102" s="16">
        <v>881900</v>
      </c>
      <c r="D102" s="16">
        <v>2</v>
      </c>
      <c r="E102" s="16">
        <v>875500</v>
      </c>
      <c r="F102" s="16">
        <v>2</v>
      </c>
      <c r="G102" s="16">
        <v>884900</v>
      </c>
      <c r="H102" s="16">
        <v>1</v>
      </c>
      <c r="I102" s="16">
        <v>516816</v>
      </c>
    </row>
    <row r="103" spans="1:9" ht="31.5" customHeight="1">
      <c r="A103" s="1" t="s">
        <v>0</v>
      </c>
      <c r="B103" s="4">
        <f aca="true" t="shared" si="10" ref="B103:I103">SUM(B99:B102)</f>
        <v>4472</v>
      </c>
      <c r="C103" s="4">
        <f t="shared" si="10"/>
        <v>3063016200</v>
      </c>
      <c r="D103" s="4">
        <f t="shared" si="10"/>
        <v>4733</v>
      </c>
      <c r="E103" s="4">
        <f t="shared" si="10"/>
        <v>3221085300</v>
      </c>
      <c r="F103" s="4">
        <f t="shared" si="10"/>
        <v>4910</v>
      </c>
      <c r="G103" s="4">
        <f t="shared" si="10"/>
        <v>3377490784</v>
      </c>
      <c r="H103" s="4">
        <f t="shared" si="10"/>
        <v>5210</v>
      </c>
      <c r="I103" s="4">
        <f t="shared" si="10"/>
        <v>3618427416</v>
      </c>
    </row>
    <row r="105" spans="1:9" ht="32.25" customHeight="1">
      <c r="A105" t="s">
        <v>19</v>
      </c>
      <c r="C105" s="9"/>
      <c r="D105"/>
      <c r="I105" s="9" t="s">
        <v>26</v>
      </c>
    </row>
    <row r="106" spans="1:9" ht="31.5" customHeight="1">
      <c r="A106" s="17"/>
      <c r="B106" s="18" t="s">
        <v>36</v>
      </c>
      <c r="C106" s="18"/>
      <c r="D106" s="18" t="s">
        <v>37</v>
      </c>
      <c r="E106" s="18"/>
      <c r="F106" s="18" t="s">
        <v>38</v>
      </c>
      <c r="G106" s="18"/>
      <c r="H106" s="18" t="s">
        <v>39</v>
      </c>
      <c r="I106" s="18"/>
    </row>
    <row r="107" spans="1:9" ht="31.5" customHeight="1">
      <c r="A107" s="17"/>
      <c r="B107" s="6" t="s">
        <v>7</v>
      </c>
      <c r="C107" s="6" t="s">
        <v>8</v>
      </c>
      <c r="D107" s="6" t="s">
        <v>7</v>
      </c>
      <c r="E107" s="6" t="s">
        <v>8</v>
      </c>
      <c r="F107" s="6" t="s">
        <v>7</v>
      </c>
      <c r="G107" s="6" t="s">
        <v>8</v>
      </c>
      <c r="H107" s="6" t="s">
        <v>7</v>
      </c>
      <c r="I107" s="6" t="s">
        <v>8</v>
      </c>
    </row>
    <row r="108" spans="1:9" ht="31.5" customHeight="1">
      <c r="A108" s="1" t="s">
        <v>9</v>
      </c>
      <c r="B108" s="16">
        <v>5095</v>
      </c>
      <c r="C108" s="16">
        <v>3478538841</v>
      </c>
      <c r="D108" s="16">
        <v>5176</v>
      </c>
      <c r="E108" s="16">
        <v>3539598058</v>
      </c>
      <c r="F108" s="16">
        <v>5276</v>
      </c>
      <c r="G108" s="16">
        <v>3616294203</v>
      </c>
      <c r="H108" s="16">
        <v>5368</v>
      </c>
      <c r="I108" s="16">
        <v>3690117321</v>
      </c>
    </row>
    <row r="109" spans="1:9" ht="31.5" customHeight="1">
      <c r="A109" s="1" t="s">
        <v>10</v>
      </c>
      <c r="B109" s="16">
        <v>237</v>
      </c>
      <c r="C109" s="16">
        <v>203685575</v>
      </c>
      <c r="D109" s="16">
        <v>234</v>
      </c>
      <c r="E109" s="16">
        <v>202156450</v>
      </c>
      <c r="F109" s="16">
        <v>246</v>
      </c>
      <c r="G109" s="16">
        <v>212651925</v>
      </c>
      <c r="H109" s="16">
        <v>256</v>
      </c>
      <c r="I109" s="16">
        <v>221548550</v>
      </c>
    </row>
    <row r="110" spans="1:9" ht="31.5" customHeight="1">
      <c r="A110" s="1" t="s">
        <v>11</v>
      </c>
      <c r="B110" s="16">
        <v>44</v>
      </c>
      <c r="C110" s="16">
        <v>31229602</v>
      </c>
      <c r="D110" s="16">
        <v>44</v>
      </c>
      <c r="E110" s="16">
        <v>32489203</v>
      </c>
      <c r="F110" s="16">
        <v>52</v>
      </c>
      <c r="G110" s="16">
        <v>40771200</v>
      </c>
      <c r="H110" s="16">
        <v>43</v>
      </c>
      <c r="I110" s="16">
        <v>35594999</v>
      </c>
    </row>
    <row r="111" spans="1:9" ht="31.5" customHeight="1">
      <c r="A111" s="1" t="s">
        <v>12</v>
      </c>
      <c r="B111" s="16">
        <v>1</v>
      </c>
      <c r="C111" s="16">
        <v>516287</v>
      </c>
      <c r="D111" s="16">
        <v>1</v>
      </c>
      <c r="E111" s="16">
        <v>390868</v>
      </c>
      <c r="F111" s="16">
        <v>1</v>
      </c>
      <c r="G111" s="16">
        <v>391269</v>
      </c>
      <c r="H111" s="16">
        <v>1</v>
      </c>
      <c r="I111" s="16">
        <v>392072</v>
      </c>
    </row>
    <row r="112" spans="1:9" ht="31.5" customHeight="1">
      <c r="A112" s="1" t="s">
        <v>0</v>
      </c>
      <c r="B112" s="4">
        <f aca="true" t="shared" si="11" ref="B112:G112">SUM(B108:B111)</f>
        <v>5377</v>
      </c>
      <c r="C112" s="4">
        <f t="shared" si="11"/>
        <v>3713970305</v>
      </c>
      <c r="D112" s="4">
        <f t="shared" si="11"/>
        <v>5455</v>
      </c>
      <c r="E112" s="4">
        <f t="shared" si="11"/>
        <v>3774634579</v>
      </c>
      <c r="F112" s="4">
        <f t="shared" si="11"/>
        <v>5575</v>
      </c>
      <c r="G112" s="4">
        <f t="shared" si="11"/>
        <v>3870108597</v>
      </c>
      <c r="H112" s="4">
        <f>SUM(H108:H111)</f>
        <v>5668</v>
      </c>
      <c r="I112" s="4">
        <f>SUM(I108:I111)</f>
        <v>3947652942</v>
      </c>
    </row>
    <row r="113" spans="1:9" ht="32.25" customHeight="1">
      <c r="A113" t="s">
        <v>19</v>
      </c>
      <c r="C113" s="9"/>
      <c r="D113"/>
      <c r="I113" s="9" t="s">
        <v>26</v>
      </c>
    </row>
    <row r="114" spans="1:9" ht="31.5" customHeight="1">
      <c r="A114" s="17"/>
      <c r="B114" s="18" t="s">
        <v>40</v>
      </c>
      <c r="C114" s="18"/>
      <c r="D114" s="18"/>
      <c r="E114" s="18"/>
      <c r="F114" s="18"/>
      <c r="G114" s="18"/>
      <c r="H114" s="18"/>
      <c r="I114" s="18"/>
    </row>
    <row r="115" spans="1:9" ht="31.5" customHeight="1">
      <c r="A115" s="17"/>
      <c r="B115" s="6" t="s">
        <v>7</v>
      </c>
      <c r="C115" s="6" t="s">
        <v>8</v>
      </c>
      <c r="D115" s="6"/>
      <c r="E115" s="6"/>
      <c r="F115" s="6"/>
      <c r="G115" s="6"/>
      <c r="H115" s="6"/>
      <c r="I115" s="6"/>
    </row>
    <row r="116" spans="1:9" ht="31.5" customHeight="1">
      <c r="A116" s="1" t="s">
        <v>9</v>
      </c>
      <c r="B116" s="16">
        <v>5458</v>
      </c>
      <c r="C116" s="16">
        <v>3731934686</v>
      </c>
      <c r="D116" s="16"/>
      <c r="E116" s="16"/>
      <c r="F116" s="16"/>
      <c r="G116" s="16"/>
      <c r="H116" s="16"/>
      <c r="I116" s="16"/>
    </row>
    <row r="117" spans="1:9" ht="31.5" customHeight="1">
      <c r="A117" s="1" t="s">
        <v>10</v>
      </c>
      <c r="B117" s="16">
        <v>270</v>
      </c>
      <c r="C117" s="16">
        <v>235285675</v>
      </c>
      <c r="D117" s="16"/>
      <c r="E117" s="16"/>
      <c r="F117" s="16"/>
      <c r="G117" s="16"/>
      <c r="H117" s="16"/>
      <c r="I117" s="16"/>
    </row>
    <row r="118" spans="1:9" ht="31.5" customHeight="1">
      <c r="A118" s="1" t="s">
        <v>11</v>
      </c>
      <c r="B118" s="16">
        <v>37</v>
      </c>
      <c r="C118" s="16">
        <v>30110270</v>
      </c>
      <c r="D118" s="16"/>
      <c r="E118" s="16"/>
      <c r="F118" s="16"/>
      <c r="G118" s="16"/>
      <c r="H118" s="16"/>
      <c r="I118" s="16"/>
    </row>
    <row r="119" spans="1:9" ht="31.5" customHeight="1">
      <c r="A119" s="1" t="s">
        <v>12</v>
      </c>
      <c r="B119" s="16">
        <v>1</v>
      </c>
      <c r="C119" s="16">
        <v>391670</v>
      </c>
      <c r="D119" s="16"/>
      <c r="E119" s="16"/>
      <c r="F119" s="16"/>
      <c r="G119" s="16"/>
      <c r="H119" s="16"/>
      <c r="I119" s="16"/>
    </row>
    <row r="120" spans="1:9" ht="31.5" customHeight="1">
      <c r="A120" s="1" t="s">
        <v>0</v>
      </c>
      <c r="B120" s="4">
        <f>SUM(B116:B119)</f>
        <v>5766</v>
      </c>
      <c r="C120" s="4">
        <f>SUM(C116:C119)</f>
        <v>3997722301</v>
      </c>
      <c r="D120" s="4"/>
      <c r="E120" s="4"/>
      <c r="F120" s="4"/>
      <c r="G120" s="4"/>
      <c r="H120" s="4"/>
      <c r="I120" s="4"/>
    </row>
  </sheetData>
  <sheetProtection/>
  <mergeCells count="74">
    <mergeCell ref="D53:E53"/>
    <mergeCell ref="F53:G53"/>
    <mergeCell ref="H53:I53"/>
    <mergeCell ref="A114:A115"/>
    <mergeCell ref="B114:C114"/>
    <mergeCell ref="D114:E114"/>
    <mergeCell ref="F114:G114"/>
    <mergeCell ref="H114:I114"/>
    <mergeCell ref="H65:I65"/>
    <mergeCell ref="H13:I13"/>
    <mergeCell ref="H45:I45"/>
    <mergeCell ref="H106:I106"/>
    <mergeCell ref="F65:G65"/>
    <mergeCell ref="D106:E106"/>
    <mergeCell ref="D45:E45"/>
    <mergeCell ref="D73:E73"/>
    <mergeCell ref="D97:E97"/>
    <mergeCell ref="F97:G97"/>
    <mergeCell ref="H37:I37"/>
    <mergeCell ref="A45:A46"/>
    <mergeCell ref="F3:G3"/>
    <mergeCell ref="F5:G5"/>
    <mergeCell ref="F13:G13"/>
    <mergeCell ref="F62:G62"/>
    <mergeCell ref="H5:I5"/>
    <mergeCell ref="F45:G45"/>
    <mergeCell ref="A53:A54"/>
    <mergeCell ref="B53:C53"/>
    <mergeCell ref="H21:I21"/>
    <mergeCell ref="H29:I29"/>
    <mergeCell ref="A65:A66"/>
    <mergeCell ref="D63:E63"/>
    <mergeCell ref="D89:E89"/>
    <mergeCell ref="A81:A82"/>
    <mergeCell ref="B81:C81"/>
    <mergeCell ref="F29:G29"/>
    <mergeCell ref="D21:E21"/>
    <mergeCell ref="F81:G81"/>
    <mergeCell ref="B29:C29"/>
    <mergeCell ref="F37:G37"/>
    <mergeCell ref="F21:G21"/>
    <mergeCell ref="D29:E29"/>
    <mergeCell ref="A5:A6"/>
    <mergeCell ref="A13:A14"/>
    <mergeCell ref="A29:A30"/>
    <mergeCell ref="A21:A22"/>
    <mergeCell ref="B21:C21"/>
    <mergeCell ref="D3:E3"/>
    <mergeCell ref="B5:C5"/>
    <mergeCell ref="D5:E5"/>
    <mergeCell ref="D81:E81"/>
    <mergeCell ref="B13:C13"/>
    <mergeCell ref="D37:E37"/>
    <mergeCell ref="B45:C45"/>
    <mergeCell ref="B73:C73"/>
    <mergeCell ref="D65:E65"/>
    <mergeCell ref="D13:E13"/>
    <mergeCell ref="F89:G89"/>
    <mergeCell ref="F73:G73"/>
    <mergeCell ref="H73:I73"/>
    <mergeCell ref="H81:I81"/>
    <mergeCell ref="H89:I89"/>
    <mergeCell ref="A106:A107"/>
    <mergeCell ref="B106:C106"/>
    <mergeCell ref="F106:G106"/>
    <mergeCell ref="H97:I97"/>
    <mergeCell ref="A37:A38"/>
    <mergeCell ref="B37:C37"/>
    <mergeCell ref="A89:A90"/>
    <mergeCell ref="B89:C89"/>
    <mergeCell ref="B65:C65"/>
    <mergeCell ref="A97:A98"/>
    <mergeCell ref="B97:C97"/>
    <mergeCell ref="A73:A74"/>
  </mergeCells>
  <printOptions/>
  <pageMargins left="0.78" right="0.33" top="0.984" bottom="0.44" header="0.512" footer="0.512"/>
  <pageSetup horizontalDpi="300" verticalDpi="300" orientation="portrait" paperSize="9" scale="77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2022-08-18T02:14:48Z</cp:lastPrinted>
  <dcterms:created xsi:type="dcterms:W3CDTF">2001-04-09T10:03:22Z</dcterms:created>
  <dcterms:modified xsi:type="dcterms:W3CDTF">2022-11-01T02:05:40Z</dcterms:modified>
  <cp:category/>
  <cp:version/>
  <cp:contentType/>
  <cp:contentStatus/>
</cp:coreProperties>
</file>