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農地転用実績" sheetId="1" r:id="rId1"/>
  </sheets>
  <definedNames>
    <definedName name="_xlnm.Print_Area" localSheetId="0">'農地転用実績'!$A$1:$K$73</definedName>
  </definedNames>
  <calcPr fullCalcOnLoad="1"/>
</workbook>
</file>

<file path=xl/sharedStrings.xml><?xml version="1.0" encoding="utf-8"?>
<sst xmlns="http://schemas.openxmlformats.org/spreadsheetml/2006/main" count="126" uniqueCount="33">
  <si>
    <t>平成９年度</t>
  </si>
  <si>
    <t>平成１０年度</t>
  </si>
  <si>
    <t>平成１１年度</t>
  </si>
  <si>
    <t>面積（田）ａ</t>
  </si>
  <si>
    <t>面積（畑）ａ</t>
  </si>
  <si>
    <t>許可事案　４条</t>
  </si>
  <si>
    <t>　　　　　　　５条</t>
  </si>
  <si>
    <t>届出事案　４条</t>
  </si>
  <si>
    <t>総　　　　　　計</t>
  </si>
  <si>
    <t>平成１２年度</t>
  </si>
  <si>
    <r>
      <t>農地転用実績</t>
    </r>
    <r>
      <rPr>
        <sz val="10"/>
        <rFont val="ＭＳ Ｐゴシック"/>
        <family val="3"/>
      </rPr>
      <t>（主要施策）</t>
    </r>
  </si>
  <si>
    <t>件数</t>
  </si>
  <si>
    <t>平成13年度</t>
  </si>
  <si>
    <t>平成１4年度</t>
  </si>
  <si>
    <t>平成１5年度</t>
  </si>
  <si>
    <t>平成１6年度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</si>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</sst>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SheetLayoutView="100" zoomScalePageLayoutView="0" workbookViewId="0" topLeftCell="A58">
      <selection activeCell="J63" sqref="J63:K72"/>
    </sheetView>
  </sheetViews>
  <sheetFormatPr defaultColWidth="9.00390625" defaultRowHeight="13.5"/>
  <cols>
    <col min="1" max="1" width="12.875" style="0" customWidth="1"/>
    <col min="2" max="2" width="4.75390625" style="0" customWidth="1"/>
    <col min="3" max="3" width="10.375" style="0" bestFit="1" customWidth="1"/>
    <col min="4" max="4" width="4.75390625" style="0" customWidth="1"/>
    <col min="5" max="5" width="10.375" style="0" bestFit="1" customWidth="1"/>
    <col min="6" max="6" width="4.75390625" style="0" customWidth="1"/>
    <col min="7" max="7" width="10.375" style="0" bestFit="1" customWidth="1"/>
    <col min="8" max="8" width="4.75390625" style="0" customWidth="1"/>
    <col min="9" max="9" width="10.375" style="0" bestFit="1" customWidth="1"/>
    <col min="10" max="10" width="4.75390625" style="0" customWidth="1"/>
    <col min="11" max="11" width="10.375" style="0" customWidth="1"/>
  </cols>
  <sheetData>
    <row r="1" ht="21">
      <c r="A1" s="1" t="s">
        <v>10</v>
      </c>
    </row>
    <row r="3" ht="3.75" customHeight="1"/>
    <row r="4" spans="1:11" ht="13.5">
      <c r="A4" s="8"/>
      <c r="B4" s="5" t="s">
        <v>0</v>
      </c>
      <c r="C4" s="5"/>
      <c r="D4" s="5" t="s">
        <v>1</v>
      </c>
      <c r="E4" s="5"/>
      <c r="F4" s="5" t="s">
        <v>2</v>
      </c>
      <c r="G4" s="5"/>
      <c r="H4" s="5" t="s">
        <v>9</v>
      </c>
      <c r="I4" s="5"/>
      <c r="J4" s="5" t="s">
        <v>12</v>
      </c>
      <c r="K4" s="5"/>
    </row>
    <row r="5" spans="1:11" ht="13.5">
      <c r="A5" s="8"/>
      <c r="B5" s="5" t="s">
        <v>11</v>
      </c>
      <c r="C5" s="3" t="s">
        <v>3</v>
      </c>
      <c r="D5" s="5" t="s">
        <v>11</v>
      </c>
      <c r="E5" s="3" t="s">
        <v>3</v>
      </c>
      <c r="F5" s="5" t="s">
        <v>11</v>
      </c>
      <c r="G5" s="3" t="s">
        <v>3</v>
      </c>
      <c r="H5" s="5" t="s">
        <v>11</v>
      </c>
      <c r="I5" s="3" t="s">
        <v>3</v>
      </c>
      <c r="J5" s="5" t="s">
        <v>11</v>
      </c>
      <c r="K5" s="3" t="s">
        <v>3</v>
      </c>
    </row>
    <row r="6" spans="1:11" ht="13.5">
      <c r="A6" s="8"/>
      <c r="B6" s="5"/>
      <c r="C6" s="3" t="s">
        <v>4</v>
      </c>
      <c r="D6" s="5"/>
      <c r="E6" s="3" t="s">
        <v>4</v>
      </c>
      <c r="F6" s="5"/>
      <c r="G6" s="3" t="s">
        <v>4</v>
      </c>
      <c r="H6" s="5"/>
      <c r="I6" s="3" t="s">
        <v>4</v>
      </c>
      <c r="J6" s="5"/>
      <c r="K6" s="3" t="s">
        <v>4</v>
      </c>
    </row>
    <row r="7" spans="1:11" ht="17.25">
      <c r="A7" s="7" t="s">
        <v>5</v>
      </c>
      <c r="B7" s="4">
        <v>7</v>
      </c>
      <c r="C7" s="2">
        <v>32</v>
      </c>
      <c r="D7" s="4">
        <v>9</v>
      </c>
      <c r="E7" s="2">
        <v>18</v>
      </c>
      <c r="F7" s="4">
        <v>4</v>
      </c>
      <c r="G7" s="2">
        <v>0</v>
      </c>
      <c r="H7" s="4">
        <v>6</v>
      </c>
      <c r="I7" s="2">
        <v>18</v>
      </c>
      <c r="J7" s="4">
        <v>3</v>
      </c>
      <c r="K7" s="2">
        <v>9</v>
      </c>
    </row>
    <row r="8" spans="1:11" ht="17.25">
      <c r="A8" s="7"/>
      <c r="B8" s="4"/>
      <c r="C8" s="2">
        <v>6</v>
      </c>
      <c r="D8" s="4"/>
      <c r="E8" s="2">
        <v>11</v>
      </c>
      <c r="F8" s="4"/>
      <c r="G8" s="2">
        <v>14</v>
      </c>
      <c r="H8" s="4"/>
      <c r="I8" s="2">
        <v>4</v>
      </c>
      <c r="J8" s="4"/>
      <c r="K8" s="2">
        <v>1</v>
      </c>
    </row>
    <row r="9" spans="1:11" ht="17.25">
      <c r="A9" s="7" t="s">
        <v>6</v>
      </c>
      <c r="B9" s="4">
        <v>43</v>
      </c>
      <c r="C9" s="2">
        <v>200</v>
      </c>
      <c r="D9" s="4">
        <v>51</v>
      </c>
      <c r="E9" s="2">
        <v>726</v>
      </c>
      <c r="F9" s="4">
        <v>41</v>
      </c>
      <c r="G9" s="2">
        <v>325</v>
      </c>
      <c r="H9" s="4">
        <v>32</v>
      </c>
      <c r="I9" s="2">
        <v>449</v>
      </c>
      <c r="J9" s="4">
        <v>46</v>
      </c>
      <c r="K9" s="2">
        <v>551</v>
      </c>
    </row>
    <row r="10" spans="1:11" ht="17.25">
      <c r="A10" s="7"/>
      <c r="B10" s="4"/>
      <c r="C10" s="2">
        <v>79</v>
      </c>
      <c r="D10" s="4"/>
      <c r="E10" s="2">
        <v>162</v>
      </c>
      <c r="F10" s="4"/>
      <c r="G10" s="2">
        <v>56</v>
      </c>
      <c r="H10" s="4"/>
      <c r="I10" s="2">
        <v>47</v>
      </c>
      <c r="J10" s="4"/>
      <c r="K10" s="2">
        <v>64</v>
      </c>
    </row>
    <row r="11" spans="1:11" ht="17.25">
      <c r="A11" s="7" t="s">
        <v>7</v>
      </c>
      <c r="B11" s="4">
        <v>19</v>
      </c>
      <c r="C11" s="2">
        <v>7</v>
      </c>
      <c r="D11" s="4">
        <v>20</v>
      </c>
      <c r="E11" s="2">
        <v>10</v>
      </c>
      <c r="F11" s="4">
        <v>18</v>
      </c>
      <c r="G11" s="2">
        <v>15</v>
      </c>
      <c r="H11" s="4">
        <v>10</v>
      </c>
      <c r="I11" s="2">
        <v>0</v>
      </c>
      <c r="J11" s="4">
        <v>31</v>
      </c>
      <c r="K11" s="2">
        <v>6</v>
      </c>
    </row>
    <row r="12" spans="1:11" ht="17.25">
      <c r="A12" s="7"/>
      <c r="B12" s="4"/>
      <c r="C12" s="2">
        <v>52</v>
      </c>
      <c r="D12" s="4"/>
      <c r="E12" s="2">
        <v>81</v>
      </c>
      <c r="F12" s="4"/>
      <c r="G12" s="2">
        <v>58</v>
      </c>
      <c r="H12" s="4"/>
      <c r="I12" s="2">
        <v>34</v>
      </c>
      <c r="J12" s="4"/>
      <c r="K12" s="2">
        <v>94</v>
      </c>
    </row>
    <row r="13" spans="1:11" ht="17.25">
      <c r="A13" s="7" t="s">
        <v>6</v>
      </c>
      <c r="B13" s="6">
        <v>45</v>
      </c>
      <c r="C13" s="2">
        <v>28</v>
      </c>
      <c r="D13" s="6">
        <v>54</v>
      </c>
      <c r="E13" s="2">
        <v>36</v>
      </c>
      <c r="F13" s="6">
        <v>40</v>
      </c>
      <c r="G13" s="2">
        <v>31</v>
      </c>
      <c r="H13" s="6">
        <v>38</v>
      </c>
      <c r="I13" s="2">
        <v>50</v>
      </c>
      <c r="J13" s="6">
        <v>29</v>
      </c>
      <c r="K13" s="2">
        <v>0</v>
      </c>
    </row>
    <row r="14" spans="1:11" ht="17.25">
      <c r="A14" s="7"/>
      <c r="B14" s="6"/>
      <c r="C14" s="2">
        <v>69</v>
      </c>
      <c r="D14" s="6"/>
      <c r="E14" s="2">
        <v>106</v>
      </c>
      <c r="F14" s="6"/>
      <c r="G14" s="2">
        <v>92</v>
      </c>
      <c r="H14" s="6"/>
      <c r="I14" s="2">
        <v>61</v>
      </c>
      <c r="J14" s="6"/>
      <c r="K14" s="2">
        <v>70</v>
      </c>
    </row>
    <row r="15" spans="1:11" ht="17.25">
      <c r="A15" s="7" t="s">
        <v>8</v>
      </c>
      <c r="B15" s="4">
        <f>SUM(B7:B14)</f>
        <v>114</v>
      </c>
      <c r="C15" s="2">
        <f>C7+C9+C11+C13</f>
        <v>267</v>
      </c>
      <c r="D15" s="4">
        <f>SUM(D7:D14)</f>
        <v>134</v>
      </c>
      <c r="E15" s="2">
        <f>E7+E9+E11+E13</f>
        <v>790</v>
      </c>
      <c r="F15" s="4">
        <f>SUM(F7:F14)</f>
        <v>103</v>
      </c>
      <c r="G15" s="2">
        <f>G7+G9+G11+G13</f>
        <v>371</v>
      </c>
      <c r="H15" s="4">
        <f>SUM(H7:H14)</f>
        <v>86</v>
      </c>
      <c r="I15" s="2">
        <f>I7+I9+I11+I13</f>
        <v>517</v>
      </c>
      <c r="J15" s="4">
        <f>SUM(J7:J14)</f>
        <v>109</v>
      </c>
      <c r="K15" s="2">
        <f>K7+K9+K11+K13</f>
        <v>566</v>
      </c>
    </row>
    <row r="16" spans="1:11" ht="17.25">
      <c r="A16" s="7"/>
      <c r="B16" s="4"/>
      <c r="C16" s="2">
        <f>C8+C10+C12+C14</f>
        <v>206</v>
      </c>
      <c r="D16" s="4"/>
      <c r="E16" s="2">
        <f>E8+E10+E12+E14</f>
        <v>360</v>
      </c>
      <c r="F16" s="4"/>
      <c r="G16" s="2">
        <f>G8+G10+G12+G14</f>
        <v>220</v>
      </c>
      <c r="H16" s="4"/>
      <c r="I16" s="2">
        <f>I8+I10+I12+I14</f>
        <v>146</v>
      </c>
      <c r="J16" s="4"/>
      <c r="K16" s="2">
        <f>K8+K10+K12+K14</f>
        <v>229</v>
      </c>
    </row>
    <row r="18" spans="1:11" ht="13.5">
      <c r="A18" s="8"/>
      <c r="B18" s="15" t="s">
        <v>13</v>
      </c>
      <c r="C18" s="16"/>
      <c r="D18" s="15" t="s">
        <v>14</v>
      </c>
      <c r="E18" s="16"/>
      <c r="F18" s="5" t="s">
        <v>15</v>
      </c>
      <c r="G18" s="5"/>
      <c r="H18" s="5" t="s">
        <v>16</v>
      </c>
      <c r="I18" s="5"/>
      <c r="J18" s="5" t="s">
        <v>17</v>
      </c>
      <c r="K18" s="5"/>
    </row>
    <row r="19" spans="1:11" ht="13.5">
      <c r="A19" s="8"/>
      <c r="B19" s="13" t="s">
        <v>11</v>
      </c>
      <c r="C19" s="3" t="s">
        <v>3</v>
      </c>
      <c r="D19" s="13" t="s">
        <v>11</v>
      </c>
      <c r="E19" s="3" t="s">
        <v>3</v>
      </c>
      <c r="F19" s="5" t="s">
        <v>11</v>
      </c>
      <c r="G19" s="3" t="s">
        <v>3</v>
      </c>
      <c r="H19" s="5" t="s">
        <v>11</v>
      </c>
      <c r="I19" s="3" t="s">
        <v>3</v>
      </c>
      <c r="J19" s="5" t="s">
        <v>11</v>
      </c>
      <c r="K19" s="3" t="s">
        <v>3</v>
      </c>
    </row>
    <row r="20" spans="1:11" ht="13.5">
      <c r="A20" s="8"/>
      <c r="B20" s="14"/>
      <c r="C20" s="3" t="s">
        <v>4</v>
      </c>
      <c r="D20" s="14"/>
      <c r="E20" s="3" t="s">
        <v>4</v>
      </c>
      <c r="F20" s="5"/>
      <c r="G20" s="3" t="s">
        <v>4</v>
      </c>
      <c r="H20" s="5"/>
      <c r="I20" s="3" t="s">
        <v>4</v>
      </c>
      <c r="J20" s="5"/>
      <c r="K20" s="3" t="s">
        <v>4</v>
      </c>
    </row>
    <row r="21" spans="1:11" ht="17.25">
      <c r="A21" s="7" t="s">
        <v>5</v>
      </c>
      <c r="B21" s="9">
        <v>8</v>
      </c>
      <c r="C21" s="2">
        <v>21</v>
      </c>
      <c r="D21" s="9">
        <v>6</v>
      </c>
      <c r="E21" s="2">
        <v>6</v>
      </c>
      <c r="F21" s="4">
        <v>4</v>
      </c>
      <c r="G21" s="2">
        <v>6</v>
      </c>
      <c r="H21" s="4">
        <v>8</v>
      </c>
      <c r="I21" s="2">
        <v>10</v>
      </c>
      <c r="J21" s="4">
        <v>7</v>
      </c>
      <c r="K21" s="2">
        <v>7</v>
      </c>
    </row>
    <row r="22" spans="1:11" ht="17.25">
      <c r="A22" s="7"/>
      <c r="B22" s="10"/>
      <c r="C22" s="2">
        <v>2</v>
      </c>
      <c r="D22" s="10"/>
      <c r="E22" s="2">
        <v>7</v>
      </c>
      <c r="F22" s="4"/>
      <c r="G22" s="2">
        <v>10</v>
      </c>
      <c r="H22" s="4"/>
      <c r="I22" s="2">
        <v>19</v>
      </c>
      <c r="J22" s="4"/>
      <c r="K22" s="2">
        <v>10</v>
      </c>
    </row>
    <row r="23" spans="1:11" ht="17.25">
      <c r="A23" s="7" t="s">
        <v>6</v>
      </c>
      <c r="B23" s="9">
        <v>40</v>
      </c>
      <c r="C23" s="2">
        <v>420</v>
      </c>
      <c r="D23" s="9">
        <v>45</v>
      </c>
      <c r="E23" s="2">
        <v>309</v>
      </c>
      <c r="F23" s="4">
        <v>43</v>
      </c>
      <c r="G23" s="2">
        <v>419</v>
      </c>
      <c r="H23" s="4">
        <v>40</v>
      </c>
      <c r="I23" s="2">
        <v>616</v>
      </c>
      <c r="J23" s="4">
        <v>45</v>
      </c>
      <c r="K23" s="2">
        <v>540</v>
      </c>
    </row>
    <row r="24" spans="1:11" ht="17.25">
      <c r="A24" s="7"/>
      <c r="B24" s="10"/>
      <c r="C24" s="2">
        <v>73</v>
      </c>
      <c r="D24" s="10"/>
      <c r="E24" s="2">
        <v>91</v>
      </c>
      <c r="F24" s="4"/>
      <c r="G24" s="2">
        <v>129</v>
      </c>
      <c r="H24" s="4"/>
      <c r="I24" s="2">
        <v>121</v>
      </c>
      <c r="J24" s="4"/>
      <c r="K24" s="2">
        <v>106</v>
      </c>
    </row>
    <row r="25" spans="1:11" ht="17.25">
      <c r="A25" s="7" t="s">
        <v>7</v>
      </c>
      <c r="B25" s="9">
        <v>14</v>
      </c>
      <c r="C25" s="2">
        <v>6</v>
      </c>
      <c r="D25" s="9">
        <v>12</v>
      </c>
      <c r="E25" s="2">
        <v>31</v>
      </c>
      <c r="F25" s="4">
        <v>9</v>
      </c>
      <c r="G25" s="2">
        <v>0</v>
      </c>
      <c r="H25" s="4">
        <v>12</v>
      </c>
      <c r="I25" s="2">
        <v>0</v>
      </c>
      <c r="J25" s="4">
        <v>4</v>
      </c>
      <c r="K25" s="2">
        <v>2</v>
      </c>
    </row>
    <row r="26" spans="1:11" ht="17.25">
      <c r="A26" s="7"/>
      <c r="B26" s="10"/>
      <c r="C26" s="2">
        <v>52</v>
      </c>
      <c r="D26" s="10"/>
      <c r="E26" s="2">
        <v>17</v>
      </c>
      <c r="F26" s="4"/>
      <c r="G26" s="2">
        <v>36</v>
      </c>
      <c r="H26" s="4"/>
      <c r="I26" s="2">
        <v>42</v>
      </c>
      <c r="J26" s="4"/>
      <c r="K26" s="2">
        <v>8</v>
      </c>
    </row>
    <row r="27" spans="1:11" ht="17.25">
      <c r="A27" s="7" t="s">
        <v>6</v>
      </c>
      <c r="B27" s="11">
        <v>22</v>
      </c>
      <c r="C27" s="2">
        <v>7</v>
      </c>
      <c r="D27" s="11">
        <v>26</v>
      </c>
      <c r="E27" s="2">
        <v>18</v>
      </c>
      <c r="F27" s="6">
        <v>40</v>
      </c>
      <c r="G27" s="2">
        <v>18</v>
      </c>
      <c r="H27" s="6">
        <v>18</v>
      </c>
      <c r="I27" s="2">
        <v>15</v>
      </c>
      <c r="J27" s="6">
        <v>35</v>
      </c>
      <c r="K27" s="2">
        <v>13</v>
      </c>
    </row>
    <row r="28" spans="1:11" ht="17.25">
      <c r="A28" s="7"/>
      <c r="B28" s="12"/>
      <c r="C28" s="2">
        <v>46</v>
      </c>
      <c r="D28" s="12"/>
      <c r="E28" s="2">
        <v>55</v>
      </c>
      <c r="F28" s="6"/>
      <c r="G28" s="2">
        <v>90</v>
      </c>
      <c r="H28" s="6"/>
      <c r="I28" s="2">
        <v>31</v>
      </c>
      <c r="J28" s="6"/>
      <c r="K28" s="2">
        <v>84</v>
      </c>
    </row>
    <row r="29" spans="1:11" ht="17.25">
      <c r="A29" s="7" t="s">
        <v>8</v>
      </c>
      <c r="B29" s="9">
        <v>84</v>
      </c>
      <c r="C29" s="2">
        <f>C21+C23+C25+C27</f>
        <v>454</v>
      </c>
      <c r="D29" s="9">
        <f>SUM(D21:D28)</f>
        <v>89</v>
      </c>
      <c r="E29" s="2">
        <f>E21+E23+E25+E27</f>
        <v>364</v>
      </c>
      <c r="F29" s="4">
        <f>SUM(F21:F28)</f>
        <v>96</v>
      </c>
      <c r="G29" s="2">
        <f>G21+G23+G25+G27</f>
        <v>443</v>
      </c>
      <c r="H29" s="4">
        <f>SUM(H21:H28)</f>
        <v>78</v>
      </c>
      <c r="I29" s="2">
        <f>I21+I23+I25+I27</f>
        <v>641</v>
      </c>
      <c r="J29" s="4">
        <f>SUM(J21:J28)</f>
        <v>91</v>
      </c>
      <c r="K29" s="2">
        <f>K21+K23+K25+K27</f>
        <v>562</v>
      </c>
    </row>
    <row r="30" spans="1:11" ht="17.25">
      <c r="A30" s="7"/>
      <c r="B30" s="10"/>
      <c r="C30" s="2">
        <f>C22+C24+C26+C28</f>
        <v>173</v>
      </c>
      <c r="D30" s="10"/>
      <c r="E30" s="2">
        <f>E22+E24+E26+E28</f>
        <v>170</v>
      </c>
      <c r="F30" s="4"/>
      <c r="G30" s="2">
        <f>G22+G24+G26+G28</f>
        <v>265</v>
      </c>
      <c r="H30" s="4"/>
      <c r="I30" s="2">
        <f>I22+I24+I26+I28</f>
        <v>213</v>
      </c>
      <c r="J30" s="4"/>
      <c r="K30" s="2">
        <f>K22+K24+K26+K28</f>
        <v>208</v>
      </c>
    </row>
    <row r="32" spans="1:11" ht="13.5">
      <c r="A32" s="8"/>
      <c r="B32" s="5" t="s">
        <v>18</v>
      </c>
      <c r="C32" s="5"/>
      <c r="D32" s="5" t="s">
        <v>19</v>
      </c>
      <c r="E32" s="5"/>
      <c r="F32" s="5" t="s">
        <v>20</v>
      </c>
      <c r="G32" s="5"/>
      <c r="H32" s="5" t="s">
        <v>21</v>
      </c>
      <c r="I32" s="5"/>
      <c r="J32" s="5" t="s">
        <v>22</v>
      </c>
      <c r="K32" s="5"/>
    </row>
    <row r="33" spans="1:11" ht="13.5">
      <c r="A33" s="8"/>
      <c r="B33" s="5" t="s">
        <v>11</v>
      </c>
      <c r="C33" s="3" t="s">
        <v>3</v>
      </c>
      <c r="D33" s="5" t="s">
        <v>11</v>
      </c>
      <c r="E33" s="3" t="s">
        <v>3</v>
      </c>
      <c r="F33" s="5" t="s">
        <v>11</v>
      </c>
      <c r="G33" s="3" t="s">
        <v>3</v>
      </c>
      <c r="H33" s="5" t="s">
        <v>11</v>
      </c>
      <c r="I33" s="3" t="s">
        <v>3</v>
      </c>
      <c r="J33" s="5" t="s">
        <v>11</v>
      </c>
      <c r="K33" s="3" t="s">
        <v>3</v>
      </c>
    </row>
    <row r="34" spans="1:11" ht="13.5">
      <c r="A34" s="8"/>
      <c r="B34" s="5"/>
      <c r="C34" s="3" t="s">
        <v>4</v>
      </c>
      <c r="D34" s="5"/>
      <c r="E34" s="3" t="s">
        <v>4</v>
      </c>
      <c r="F34" s="5"/>
      <c r="G34" s="3" t="s">
        <v>4</v>
      </c>
      <c r="H34" s="5"/>
      <c r="I34" s="3" t="s">
        <v>4</v>
      </c>
      <c r="J34" s="5"/>
      <c r="K34" s="3" t="s">
        <v>4</v>
      </c>
    </row>
    <row r="35" spans="1:11" ht="17.25">
      <c r="A35" s="7" t="s">
        <v>5</v>
      </c>
      <c r="B35" s="4">
        <v>3</v>
      </c>
      <c r="C35" s="2">
        <v>1</v>
      </c>
      <c r="D35" s="4">
        <v>3</v>
      </c>
      <c r="E35" s="2">
        <v>7</v>
      </c>
      <c r="F35" s="4">
        <v>6</v>
      </c>
      <c r="G35" s="2">
        <v>4</v>
      </c>
      <c r="H35" s="4">
        <v>1</v>
      </c>
      <c r="I35" s="2">
        <v>0</v>
      </c>
      <c r="J35" s="4">
        <v>7</v>
      </c>
      <c r="K35" s="2">
        <v>1</v>
      </c>
    </row>
    <row r="36" spans="1:11" ht="17.25">
      <c r="A36" s="7"/>
      <c r="B36" s="4"/>
      <c r="C36" s="2">
        <v>2</v>
      </c>
      <c r="D36" s="4"/>
      <c r="E36" s="2">
        <v>0</v>
      </c>
      <c r="F36" s="4"/>
      <c r="G36" s="2">
        <v>9</v>
      </c>
      <c r="H36" s="4"/>
      <c r="I36" s="2">
        <v>1</v>
      </c>
      <c r="J36" s="4"/>
      <c r="K36" s="2">
        <v>15</v>
      </c>
    </row>
    <row r="37" spans="1:11" ht="17.25">
      <c r="A37" s="7" t="s">
        <v>6</v>
      </c>
      <c r="B37" s="4">
        <v>22</v>
      </c>
      <c r="C37" s="2">
        <v>398</v>
      </c>
      <c r="D37" s="9">
        <v>53</v>
      </c>
      <c r="E37" s="2">
        <v>548</v>
      </c>
      <c r="F37" s="4">
        <v>28</v>
      </c>
      <c r="G37" s="2">
        <v>369</v>
      </c>
      <c r="H37" s="9">
        <v>34</v>
      </c>
      <c r="I37" s="2">
        <v>354</v>
      </c>
      <c r="J37" s="9">
        <v>28</v>
      </c>
      <c r="K37" s="2">
        <v>295</v>
      </c>
    </row>
    <row r="38" spans="1:11" ht="17.25">
      <c r="A38" s="7"/>
      <c r="B38" s="4"/>
      <c r="C38" s="2">
        <v>30</v>
      </c>
      <c r="D38" s="10"/>
      <c r="E38" s="2">
        <v>118</v>
      </c>
      <c r="F38" s="4"/>
      <c r="G38" s="2">
        <v>34</v>
      </c>
      <c r="H38" s="10"/>
      <c r="I38" s="2">
        <v>59</v>
      </c>
      <c r="J38" s="10"/>
      <c r="K38" s="2">
        <v>70</v>
      </c>
    </row>
    <row r="39" spans="1:11" ht="17.25">
      <c r="A39" s="7" t="s">
        <v>7</v>
      </c>
      <c r="B39" s="4">
        <v>7</v>
      </c>
      <c r="C39" s="2">
        <v>0</v>
      </c>
      <c r="D39" s="9">
        <v>4</v>
      </c>
      <c r="E39" s="2">
        <v>0</v>
      </c>
      <c r="F39" s="4">
        <v>5</v>
      </c>
      <c r="G39" s="2">
        <v>4</v>
      </c>
      <c r="H39" s="9">
        <v>7</v>
      </c>
      <c r="I39" s="2">
        <v>23</v>
      </c>
      <c r="J39" s="9">
        <v>10</v>
      </c>
      <c r="K39" s="2">
        <v>4</v>
      </c>
    </row>
    <row r="40" spans="1:11" ht="17.25">
      <c r="A40" s="7"/>
      <c r="B40" s="4"/>
      <c r="C40" s="2">
        <v>19</v>
      </c>
      <c r="D40" s="10"/>
      <c r="E40" s="2">
        <v>16</v>
      </c>
      <c r="F40" s="4"/>
      <c r="G40" s="2">
        <v>11</v>
      </c>
      <c r="H40" s="10"/>
      <c r="I40" s="2">
        <v>21</v>
      </c>
      <c r="J40" s="10"/>
      <c r="K40" s="2">
        <v>29</v>
      </c>
    </row>
    <row r="41" spans="1:11" ht="17.25">
      <c r="A41" s="7" t="s">
        <v>6</v>
      </c>
      <c r="B41" s="6">
        <v>51</v>
      </c>
      <c r="C41" s="2">
        <v>11</v>
      </c>
      <c r="D41" s="11">
        <v>19</v>
      </c>
      <c r="E41" s="2">
        <v>28</v>
      </c>
      <c r="F41" s="6">
        <v>21</v>
      </c>
      <c r="G41" s="2">
        <v>0</v>
      </c>
      <c r="H41" s="11">
        <v>29</v>
      </c>
      <c r="I41" s="2">
        <v>30</v>
      </c>
      <c r="J41" s="11">
        <v>32</v>
      </c>
      <c r="K41" s="2">
        <v>12</v>
      </c>
    </row>
    <row r="42" spans="1:11" ht="17.25">
      <c r="A42" s="7"/>
      <c r="B42" s="6"/>
      <c r="C42" s="2">
        <v>126</v>
      </c>
      <c r="D42" s="12"/>
      <c r="E42" s="2">
        <v>35</v>
      </c>
      <c r="F42" s="6"/>
      <c r="G42" s="2">
        <v>46</v>
      </c>
      <c r="H42" s="12"/>
      <c r="I42" s="2">
        <v>131</v>
      </c>
      <c r="J42" s="12"/>
      <c r="K42" s="2">
        <v>162</v>
      </c>
    </row>
    <row r="43" spans="1:11" ht="17.25">
      <c r="A43" s="7" t="s">
        <v>8</v>
      </c>
      <c r="B43" s="4">
        <f>SUM(B35:B42)</f>
        <v>83</v>
      </c>
      <c r="C43" s="2">
        <f>C35+C37+C39+C41</f>
        <v>410</v>
      </c>
      <c r="D43" s="9">
        <f>SUM(D35:D42)</f>
        <v>79</v>
      </c>
      <c r="E43" s="2">
        <f>E35+E37+E39+E41</f>
        <v>583</v>
      </c>
      <c r="F43" s="4">
        <f>SUM(F35:F42)</f>
        <v>60</v>
      </c>
      <c r="G43" s="2">
        <f>G35+G37+G39+G41</f>
        <v>377</v>
      </c>
      <c r="H43" s="9">
        <f>SUM(H35:H42)</f>
        <v>71</v>
      </c>
      <c r="I43" s="2">
        <f>I35+I37+I39+I41</f>
        <v>407</v>
      </c>
      <c r="J43" s="9">
        <f>SUM(J35:J42)</f>
        <v>77</v>
      </c>
      <c r="K43" s="2">
        <v>312</v>
      </c>
    </row>
    <row r="44" spans="1:11" ht="17.25">
      <c r="A44" s="7"/>
      <c r="B44" s="4"/>
      <c r="C44" s="2">
        <f>C36+C38+C40+C42</f>
        <v>177</v>
      </c>
      <c r="D44" s="10"/>
      <c r="E44" s="2">
        <f>E36+E38+E40+E42</f>
        <v>169</v>
      </c>
      <c r="F44" s="4"/>
      <c r="G44" s="2">
        <f>G36+G38+G40+G42</f>
        <v>100</v>
      </c>
      <c r="H44" s="10"/>
      <c r="I44" s="2">
        <f>I36+I38+I40+I42</f>
        <v>212</v>
      </c>
      <c r="J44" s="10"/>
      <c r="K44" s="2">
        <v>276</v>
      </c>
    </row>
    <row r="46" spans="1:11" ht="13.5">
      <c r="A46" s="8"/>
      <c r="B46" s="5" t="s">
        <v>23</v>
      </c>
      <c r="C46" s="5"/>
      <c r="D46" s="5" t="s">
        <v>24</v>
      </c>
      <c r="E46" s="5"/>
      <c r="F46" s="5" t="s">
        <v>25</v>
      </c>
      <c r="G46" s="5"/>
      <c r="H46" s="5" t="s">
        <v>26</v>
      </c>
      <c r="I46" s="5"/>
      <c r="J46" s="5" t="s">
        <v>27</v>
      </c>
      <c r="K46" s="5"/>
    </row>
    <row r="47" spans="1:11" ht="13.5">
      <c r="A47" s="8"/>
      <c r="B47" s="5" t="s">
        <v>11</v>
      </c>
      <c r="C47" s="3" t="s">
        <v>3</v>
      </c>
      <c r="D47" s="5" t="s">
        <v>11</v>
      </c>
      <c r="E47" s="3" t="s">
        <v>3</v>
      </c>
      <c r="F47" s="5" t="s">
        <v>11</v>
      </c>
      <c r="G47" s="3" t="s">
        <v>3</v>
      </c>
      <c r="H47" s="5" t="s">
        <v>11</v>
      </c>
      <c r="I47" s="3" t="s">
        <v>3</v>
      </c>
      <c r="J47" s="5" t="s">
        <v>11</v>
      </c>
      <c r="K47" s="3" t="s">
        <v>3</v>
      </c>
    </row>
    <row r="48" spans="1:11" ht="13.5">
      <c r="A48" s="8"/>
      <c r="B48" s="5"/>
      <c r="C48" s="3" t="s">
        <v>4</v>
      </c>
      <c r="D48" s="5"/>
      <c r="E48" s="3" t="s">
        <v>4</v>
      </c>
      <c r="F48" s="5"/>
      <c r="G48" s="3" t="s">
        <v>4</v>
      </c>
      <c r="H48" s="5"/>
      <c r="I48" s="3" t="s">
        <v>4</v>
      </c>
      <c r="J48" s="5"/>
      <c r="K48" s="3" t="s">
        <v>4</v>
      </c>
    </row>
    <row r="49" spans="1:11" ht="17.25">
      <c r="A49" s="7" t="s">
        <v>5</v>
      </c>
      <c r="B49" s="4">
        <v>7</v>
      </c>
      <c r="C49" s="2">
        <v>12</v>
      </c>
      <c r="D49" s="4">
        <v>3</v>
      </c>
      <c r="E49" s="2">
        <v>0</v>
      </c>
      <c r="F49" s="4">
        <v>6</v>
      </c>
      <c r="G49" s="2">
        <v>0.83</v>
      </c>
      <c r="H49" s="4">
        <v>1</v>
      </c>
      <c r="I49" s="2">
        <v>0</v>
      </c>
      <c r="J49" s="4">
        <v>4</v>
      </c>
      <c r="K49" s="2">
        <v>0.79</v>
      </c>
    </row>
    <row r="50" spans="1:11" ht="17.25">
      <c r="A50" s="7"/>
      <c r="B50" s="4"/>
      <c r="C50" s="2">
        <v>2</v>
      </c>
      <c r="D50" s="4"/>
      <c r="E50" s="2">
        <v>11.57</v>
      </c>
      <c r="F50" s="4"/>
      <c r="G50" s="2">
        <v>30.48</v>
      </c>
      <c r="H50" s="4"/>
      <c r="I50" s="2">
        <v>0.51</v>
      </c>
      <c r="J50" s="4"/>
      <c r="K50" s="2">
        <v>10.03</v>
      </c>
    </row>
    <row r="51" spans="1:11" ht="17.25">
      <c r="A51" s="7" t="s">
        <v>6</v>
      </c>
      <c r="B51" s="4">
        <v>38</v>
      </c>
      <c r="C51" s="2">
        <v>209</v>
      </c>
      <c r="D51" s="9">
        <v>48</v>
      </c>
      <c r="E51" s="2">
        <v>337.96</v>
      </c>
      <c r="F51" s="4">
        <v>30</v>
      </c>
      <c r="G51" s="2">
        <v>244.11</v>
      </c>
      <c r="H51" s="9">
        <v>51</v>
      </c>
      <c r="I51" s="2">
        <v>179.71</v>
      </c>
      <c r="J51" s="9">
        <v>22</v>
      </c>
      <c r="K51" s="2">
        <v>58.23</v>
      </c>
    </row>
    <row r="52" spans="1:11" ht="17.25">
      <c r="A52" s="7"/>
      <c r="B52" s="4"/>
      <c r="C52" s="2">
        <v>108</v>
      </c>
      <c r="D52" s="10"/>
      <c r="E52" s="2">
        <v>68.82</v>
      </c>
      <c r="F52" s="4"/>
      <c r="G52" s="2">
        <v>83.14</v>
      </c>
      <c r="H52" s="10"/>
      <c r="I52" s="2">
        <v>124.16</v>
      </c>
      <c r="J52" s="10"/>
      <c r="K52" s="2">
        <v>57.24</v>
      </c>
    </row>
    <row r="53" spans="1:11" ht="17.25">
      <c r="A53" s="7" t="s">
        <v>7</v>
      </c>
      <c r="B53" s="4">
        <v>6</v>
      </c>
      <c r="C53" s="2">
        <v>28</v>
      </c>
      <c r="D53" s="9">
        <v>8</v>
      </c>
      <c r="E53" s="2">
        <v>14.13</v>
      </c>
      <c r="F53" s="4">
        <v>11</v>
      </c>
      <c r="G53" s="2">
        <v>0</v>
      </c>
      <c r="H53" s="9">
        <v>4</v>
      </c>
      <c r="I53" s="2">
        <v>0</v>
      </c>
      <c r="J53" s="9">
        <v>6</v>
      </c>
      <c r="K53" s="2">
        <v>0</v>
      </c>
    </row>
    <row r="54" spans="1:11" ht="17.25">
      <c r="A54" s="7"/>
      <c r="B54" s="4"/>
      <c r="C54" s="2">
        <v>10</v>
      </c>
      <c r="D54" s="10"/>
      <c r="E54" s="2">
        <v>27.7</v>
      </c>
      <c r="F54" s="4"/>
      <c r="G54" s="2">
        <v>47.16</v>
      </c>
      <c r="H54" s="10"/>
      <c r="I54" s="2">
        <v>29.92</v>
      </c>
      <c r="J54" s="10"/>
      <c r="K54" s="2">
        <v>26.22</v>
      </c>
    </row>
    <row r="55" spans="1:11" ht="17.25">
      <c r="A55" s="7" t="s">
        <v>6</v>
      </c>
      <c r="B55" s="6">
        <v>35</v>
      </c>
      <c r="C55" s="2">
        <v>53</v>
      </c>
      <c r="D55" s="11">
        <v>28</v>
      </c>
      <c r="E55" s="2">
        <v>57.94</v>
      </c>
      <c r="F55" s="6">
        <v>24</v>
      </c>
      <c r="G55" s="2">
        <v>4.09</v>
      </c>
      <c r="H55" s="11">
        <v>30</v>
      </c>
      <c r="I55" s="2">
        <v>83.02</v>
      </c>
      <c r="J55" s="11">
        <v>39</v>
      </c>
      <c r="K55" s="2">
        <v>22.94</v>
      </c>
    </row>
    <row r="56" spans="1:11" ht="17.25">
      <c r="A56" s="7"/>
      <c r="B56" s="6"/>
      <c r="C56" s="2">
        <v>88</v>
      </c>
      <c r="D56" s="12"/>
      <c r="E56" s="2">
        <v>140.14</v>
      </c>
      <c r="F56" s="6"/>
      <c r="G56" s="2">
        <v>66.02</v>
      </c>
      <c r="H56" s="12"/>
      <c r="I56" s="2">
        <v>104.02</v>
      </c>
      <c r="J56" s="12"/>
      <c r="K56" s="2">
        <v>83.25</v>
      </c>
    </row>
    <row r="57" spans="1:11" ht="17.25">
      <c r="A57" s="7" t="s">
        <v>8</v>
      </c>
      <c r="B57" s="4">
        <f>SUM(B49:B56)</f>
        <v>86</v>
      </c>
      <c r="C57" s="2">
        <f>C49+C51+C53+C55</f>
        <v>302</v>
      </c>
      <c r="D57" s="9">
        <f>SUM(D49:D56)</f>
        <v>87</v>
      </c>
      <c r="E57" s="2">
        <f>E49+E51+E53+E55</f>
        <v>410.03</v>
      </c>
      <c r="F57" s="4">
        <f>SUM(F49:F56)</f>
        <v>71</v>
      </c>
      <c r="G57" s="2">
        <f>G49+G51+G53+G55</f>
        <v>249.03000000000003</v>
      </c>
      <c r="H57" s="9">
        <f>SUM(H49:H56)</f>
        <v>86</v>
      </c>
      <c r="I57" s="2">
        <f>I49+I51+I53+I55</f>
        <v>262.73</v>
      </c>
      <c r="J57" s="9">
        <f>SUM(J49:J56)</f>
        <v>71</v>
      </c>
      <c r="K57" s="2">
        <f>K49+K51+K53+K55</f>
        <v>81.96</v>
      </c>
    </row>
    <row r="58" spans="1:11" ht="17.25">
      <c r="A58" s="7"/>
      <c r="B58" s="4"/>
      <c r="C58" s="2">
        <f>C50+C52+C54+C56</f>
        <v>208</v>
      </c>
      <c r="D58" s="10"/>
      <c r="E58" s="2">
        <f>E50+E52+E54+E56</f>
        <v>248.22999999999996</v>
      </c>
      <c r="F58" s="4"/>
      <c r="G58" s="2">
        <f>G50+G52+G54+G56</f>
        <v>226.8</v>
      </c>
      <c r="H58" s="10"/>
      <c r="I58" s="2">
        <f>I50+I52+I54+I56</f>
        <v>258.61</v>
      </c>
      <c r="J58" s="10"/>
      <c r="K58" s="2">
        <f>K50+K52+K54+K56</f>
        <v>176.74</v>
      </c>
    </row>
    <row r="60" spans="1:11" ht="13.5">
      <c r="A60" s="8"/>
      <c r="B60" s="5" t="s">
        <v>28</v>
      </c>
      <c r="C60" s="5"/>
      <c r="D60" s="5" t="s">
        <v>29</v>
      </c>
      <c r="E60" s="5"/>
      <c r="F60" s="5" t="s">
        <v>30</v>
      </c>
      <c r="G60" s="5"/>
      <c r="H60" s="5" t="s">
        <v>31</v>
      </c>
      <c r="I60" s="5"/>
      <c r="J60" s="5" t="s">
        <v>32</v>
      </c>
      <c r="K60" s="5"/>
    </row>
    <row r="61" spans="1:11" ht="13.5">
      <c r="A61" s="8"/>
      <c r="B61" s="5" t="s">
        <v>11</v>
      </c>
      <c r="C61" s="3" t="s">
        <v>3</v>
      </c>
      <c r="D61" s="5" t="s">
        <v>11</v>
      </c>
      <c r="E61" s="3" t="s">
        <v>3</v>
      </c>
      <c r="F61" s="5" t="s">
        <v>11</v>
      </c>
      <c r="G61" s="3" t="s">
        <v>3</v>
      </c>
      <c r="H61" s="5" t="s">
        <v>11</v>
      </c>
      <c r="I61" s="3" t="s">
        <v>3</v>
      </c>
      <c r="J61" s="5" t="s">
        <v>11</v>
      </c>
      <c r="K61" s="3" t="s">
        <v>3</v>
      </c>
    </row>
    <row r="62" spans="1:11" ht="13.5">
      <c r="A62" s="8"/>
      <c r="B62" s="5"/>
      <c r="C62" s="3" t="s">
        <v>4</v>
      </c>
      <c r="D62" s="5"/>
      <c r="E62" s="3" t="s">
        <v>4</v>
      </c>
      <c r="F62" s="5"/>
      <c r="G62" s="3" t="s">
        <v>4</v>
      </c>
      <c r="H62" s="5"/>
      <c r="I62" s="3" t="s">
        <v>4</v>
      </c>
      <c r="J62" s="5"/>
      <c r="K62" s="3" t="s">
        <v>4</v>
      </c>
    </row>
    <row r="63" spans="1:11" ht="17.25">
      <c r="A63" s="7" t="s">
        <v>5</v>
      </c>
      <c r="B63" s="4">
        <v>6</v>
      </c>
      <c r="C63" s="2">
        <v>5</v>
      </c>
      <c r="D63" s="4">
        <v>6</v>
      </c>
      <c r="E63" s="2">
        <v>4.03</v>
      </c>
      <c r="F63" s="4">
        <v>4</v>
      </c>
      <c r="G63" s="2">
        <v>4.31</v>
      </c>
      <c r="H63" s="4">
        <v>3</v>
      </c>
      <c r="I63" s="2">
        <v>1.12</v>
      </c>
      <c r="J63" s="4">
        <v>3</v>
      </c>
      <c r="K63" s="2">
        <v>1.24</v>
      </c>
    </row>
    <row r="64" spans="1:11" ht="17.25">
      <c r="A64" s="7"/>
      <c r="B64" s="4"/>
      <c r="C64" s="2">
        <v>21</v>
      </c>
      <c r="D64" s="4"/>
      <c r="E64" s="2">
        <v>7.73</v>
      </c>
      <c r="F64" s="4"/>
      <c r="G64" s="2">
        <v>3.7</v>
      </c>
      <c r="H64" s="4"/>
      <c r="I64" s="2">
        <v>3.2</v>
      </c>
      <c r="J64" s="4"/>
      <c r="K64" s="2">
        <v>15.47</v>
      </c>
    </row>
    <row r="65" spans="1:11" ht="17.25">
      <c r="A65" s="7" t="s">
        <v>6</v>
      </c>
      <c r="B65" s="4">
        <v>34</v>
      </c>
      <c r="C65" s="2">
        <v>120</v>
      </c>
      <c r="D65" s="4">
        <v>36</v>
      </c>
      <c r="E65" s="2">
        <v>378.78</v>
      </c>
      <c r="F65" s="4">
        <v>53</v>
      </c>
      <c r="G65" s="2">
        <v>1432</v>
      </c>
      <c r="H65" s="4">
        <v>34</v>
      </c>
      <c r="I65" s="2">
        <v>371.27</v>
      </c>
      <c r="J65" s="4">
        <v>34</v>
      </c>
      <c r="K65" s="2">
        <v>996.51</v>
      </c>
    </row>
    <row r="66" spans="1:11" ht="17.25">
      <c r="A66" s="7"/>
      <c r="B66" s="4"/>
      <c r="C66" s="2">
        <v>11</v>
      </c>
      <c r="D66" s="4"/>
      <c r="E66" s="2">
        <v>78.04</v>
      </c>
      <c r="F66" s="4"/>
      <c r="G66" s="2">
        <v>222.84</v>
      </c>
      <c r="H66" s="4"/>
      <c r="I66" s="2">
        <v>92.5</v>
      </c>
      <c r="J66" s="4"/>
      <c r="K66" s="2">
        <v>87.38</v>
      </c>
    </row>
    <row r="67" spans="1:11" ht="17.25">
      <c r="A67" s="7" t="s">
        <v>7</v>
      </c>
      <c r="B67" s="4">
        <v>8</v>
      </c>
      <c r="C67" s="2">
        <v>15</v>
      </c>
      <c r="D67" s="4">
        <v>8</v>
      </c>
      <c r="E67" s="2">
        <v>7.09</v>
      </c>
      <c r="F67" s="4">
        <v>6</v>
      </c>
      <c r="G67" s="2">
        <v>0</v>
      </c>
      <c r="H67" s="4">
        <v>3</v>
      </c>
      <c r="I67" s="2">
        <v>13.3</v>
      </c>
      <c r="J67" s="4">
        <v>7</v>
      </c>
      <c r="K67" s="2">
        <v>7.35</v>
      </c>
    </row>
    <row r="68" spans="1:11" ht="17.25">
      <c r="A68" s="7"/>
      <c r="B68" s="4"/>
      <c r="C68" s="2">
        <v>5</v>
      </c>
      <c r="D68" s="4"/>
      <c r="E68" s="2">
        <v>20.41</v>
      </c>
      <c r="F68" s="4"/>
      <c r="G68" s="2">
        <v>22.41</v>
      </c>
      <c r="H68" s="4"/>
      <c r="I68" s="2">
        <v>4.76</v>
      </c>
      <c r="J68" s="4"/>
      <c r="K68" s="2">
        <v>26.31</v>
      </c>
    </row>
    <row r="69" spans="1:11" ht="17.25">
      <c r="A69" s="7" t="s">
        <v>6</v>
      </c>
      <c r="B69" s="6">
        <v>39</v>
      </c>
      <c r="C69" s="2">
        <v>18</v>
      </c>
      <c r="D69" s="6">
        <v>52</v>
      </c>
      <c r="E69" s="2">
        <v>10.03</v>
      </c>
      <c r="F69" s="6">
        <v>27</v>
      </c>
      <c r="G69" s="2">
        <v>31.73</v>
      </c>
      <c r="H69" s="6">
        <v>28</v>
      </c>
      <c r="I69" s="2">
        <v>74.47</v>
      </c>
      <c r="J69" s="6">
        <v>25</v>
      </c>
      <c r="K69" s="2">
        <v>6.79</v>
      </c>
    </row>
    <row r="70" spans="1:11" ht="17.25">
      <c r="A70" s="7"/>
      <c r="B70" s="6"/>
      <c r="C70" s="2">
        <v>73</v>
      </c>
      <c r="D70" s="6"/>
      <c r="E70" s="2">
        <v>122.17</v>
      </c>
      <c r="F70" s="6"/>
      <c r="G70" s="2">
        <v>54.33</v>
      </c>
      <c r="H70" s="6"/>
      <c r="I70" s="2">
        <v>88.29</v>
      </c>
      <c r="J70" s="6"/>
      <c r="K70" s="2">
        <v>70.77</v>
      </c>
    </row>
    <row r="71" spans="1:11" ht="17.25">
      <c r="A71" s="7" t="s">
        <v>8</v>
      </c>
      <c r="B71" s="4">
        <f>SUM(B63:B70)</f>
        <v>87</v>
      </c>
      <c r="C71" s="2">
        <f>C63+C65+C67+C69</f>
        <v>158</v>
      </c>
      <c r="D71" s="4">
        <f>SUM(D63:D70)</f>
        <v>102</v>
      </c>
      <c r="E71" s="2">
        <f>E63+E65+E67+E69</f>
        <v>399.9299999999999</v>
      </c>
      <c r="F71" s="4">
        <f>SUM(F63:F70)</f>
        <v>90</v>
      </c>
      <c r="G71" s="2">
        <f>G63+G65+G67+G69</f>
        <v>1468.04</v>
      </c>
      <c r="H71" s="4">
        <f>SUM(H63:H70)</f>
        <v>68</v>
      </c>
      <c r="I71" s="2">
        <f>I63+I65+I67+I69</f>
        <v>460.15999999999997</v>
      </c>
      <c r="J71" s="4">
        <f>SUM(J63:J70)</f>
        <v>69</v>
      </c>
      <c r="K71" s="2">
        <f>K63+K65+K67+K69</f>
        <v>1011.89</v>
      </c>
    </row>
    <row r="72" spans="1:11" ht="17.25">
      <c r="A72" s="7"/>
      <c r="B72" s="4"/>
      <c r="C72" s="2">
        <f>C64+C66+C68+C70</f>
        <v>110</v>
      </c>
      <c r="D72" s="4"/>
      <c r="E72" s="2">
        <f>E64+E66+E68+E70</f>
        <v>228.35000000000002</v>
      </c>
      <c r="F72" s="4"/>
      <c r="G72" s="2">
        <f>G64+G66+G68+G70</f>
        <v>303.28</v>
      </c>
      <c r="H72" s="4"/>
      <c r="I72" s="2">
        <f>I64+I66+I68+I70</f>
        <v>188.75</v>
      </c>
      <c r="J72" s="4"/>
      <c r="K72" s="2">
        <f>K64+K66+K68+K70</f>
        <v>199.93</v>
      </c>
    </row>
  </sheetData>
  <sheetProtection/>
  <mergeCells count="205">
    <mergeCell ref="J43:J44"/>
    <mergeCell ref="J32:K32"/>
    <mergeCell ref="J33:J34"/>
    <mergeCell ref="J35:J36"/>
    <mergeCell ref="J37:J38"/>
    <mergeCell ref="J39:J40"/>
    <mergeCell ref="J41:J42"/>
    <mergeCell ref="H43:H44"/>
    <mergeCell ref="H32:I32"/>
    <mergeCell ref="H33:H34"/>
    <mergeCell ref="H35:H36"/>
    <mergeCell ref="H37:H38"/>
    <mergeCell ref="H39:H40"/>
    <mergeCell ref="H41:H42"/>
    <mergeCell ref="A43:A44"/>
    <mergeCell ref="B43:B44"/>
    <mergeCell ref="F32:G32"/>
    <mergeCell ref="F33:F34"/>
    <mergeCell ref="F35:F36"/>
    <mergeCell ref="F37:F38"/>
    <mergeCell ref="F39:F40"/>
    <mergeCell ref="F41:F42"/>
    <mergeCell ref="F43:F44"/>
    <mergeCell ref="A37:A38"/>
    <mergeCell ref="B37:B38"/>
    <mergeCell ref="A39:A40"/>
    <mergeCell ref="B39:B40"/>
    <mergeCell ref="A41:A42"/>
    <mergeCell ref="B41:B42"/>
    <mergeCell ref="D15:D16"/>
    <mergeCell ref="D18:E18"/>
    <mergeCell ref="A23:A24"/>
    <mergeCell ref="B23:B24"/>
    <mergeCell ref="D23:D24"/>
    <mergeCell ref="F15:F16"/>
    <mergeCell ref="A32:A34"/>
    <mergeCell ref="B32:C32"/>
    <mergeCell ref="B33:B34"/>
    <mergeCell ref="A35:A36"/>
    <mergeCell ref="B35:B36"/>
    <mergeCell ref="A21:A22"/>
    <mergeCell ref="B21:B22"/>
    <mergeCell ref="A18:A20"/>
    <mergeCell ref="B18:C18"/>
    <mergeCell ref="H11:H12"/>
    <mergeCell ref="H9:H10"/>
    <mergeCell ref="H7:H8"/>
    <mergeCell ref="H4:I4"/>
    <mergeCell ref="H5:H6"/>
    <mergeCell ref="H15:H16"/>
    <mergeCell ref="H13:H14"/>
    <mergeCell ref="B4:C4"/>
    <mergeCell ref="D4:E4"/>
    <mergeCell ref="F4:G4"/>
    <mergeCell ref="A7:A8"/>
    <mergeCell ref="B7:B8"/>
    <mergeCell ref="B5:B6"/>
    <mergeCell ref="D5:D6"/>
    <mergeCell ref="F5:F6"/>
    <mergeCell ref="D7:D8"/>
    <mergeCell ref="A4:A6"/>
    <mergeCell ref="B9:B10"/>
    <mergeCell ref="B11:B12"/>
    <mergeCell ref="B13:B14"/>
    <mergeCell ref="B15:B16"/>
    <mergeCell ref="A9:A10"/>
    <mergeCell ref="A11:A12"/>
    <mergeCell ref="A13:A14"/>
    <mergeCell ref="A15:A16"/>
    <mergeCell ref="D9:D10"/>
    <mergeCell ref="D11:D12"/>
    <mergeCell ref="D13:D14"/>
    <mergeCell ref="F7:F8"/>
    <mergeCell ref="F9:F10"/>
    <mergeCell ref="F11:F12"/>
    <mergeCell ref="F13:F14"/>
    <mergeCell ref="A25:A26"/>
    <mergeCell ref="B25:B26"/>
    <mergeCell ref="D25:D26"/>
    <mergeCell ref="F25:F26"/>
    <mergeCell ref="D21:D22"/>
    <mergeCell ref="F21:F22"/>
    <mergeCell ref="B27:B28"/>
    <mergeCell ref="D27:D28"/>
    <mergeCell ref="F27:F28"/>
    <mergeCell ref="F18:G18"/>
    <mergeCell ref="B19:B20"/>
    <mergeCell ref="D19:D20"/>
    <mergeCell ref="F19:F20"/>
    <mergeCell ref="H18:I18"/>
    <mergeCell ref="H19:H20"/>
    <mergeCell ref="H21:H22"/>
    <mergeCell ref="H23:H24"/>
    <mergeCell ref="F23:F24"/>
    <mergeCell ref="A29:A30"/>
    <mergeCell ref="B29:B30"/>
    <mergeCell ref="D29:D30"/>
    <mergeCell ref="F29:F30"/>
    <mergeCell ref="A27:A28"/>
    <mergeCell ref="D33:D34"/>
    <mergeCell ref="D35:D36"/>
    <mergeCell ref="D37:D38"/>
    <mergeCell ref="H25:H26"/>
    <mergeCell ref="H27:H28"/>
    <mergeCell ref="H29:H30"/>
    <mergeCell ref="J4:K4"/>
    <mergeCell ref="J5:J6"/>
    <mergeCell ref="J7:J8"/>
    <mergeCell ref="J9:J10"/>
    <mergeCell ref="J11:J12"/>
    <mergeCell ref="J13:J14"/>
    <mergeCell ref="J15:J16"/>
    <mergeCell ref="J18:K18"/>
    <mergeCell ref="J19:J20"/>
    <mergeCell ref="J21:J22"/>
    <mergeCell ref="J23:J24"/>
    <mergeCell ref="J25:J26"/>
    <mergeCell ref="D47:D48"/>
    <mergeCell ref="F47:F48"/>
    <mergeCell ref="H47:H48"/>
    <mergeCell ref="J47:J48"/>
    <mergeCell ref="J27:J28"/>
    <mergeCell ref="J29:J30"/>
    <mergeCell ref="D39:D40"/>
    <mergeCell ref="D41:D42"/>
    <mergeCell ref="D43:D44"/>
    <mergeCell ref="D32:E32"/>
    <mergeCell ref="F49:F50"/>
    <mergeCell ref="H49:H50"/>
    <mergeCell ref="J49:J50"/>
    <mergeCell ref="F46:G46"/>
    <mergeCell ref="H46:I46"/>
    <mergeCell ref="J46:K46"/>
    <mergeCell ref="A46:A48"/>
    <mergeCell ref="B46:C46"/>
    <mergeCell ref="D46:E46"/>
    <mergeCell ref="A51:A52"/>
    <mergeCell ref="B51:B52"/>
    <mergeCell ref="D51:D52"/>
    <mergeCell ref="A49:A50"/>
    <mergeCell ref="B49:B50"/>
    <mergeCell ref="D49:D50"/>
    <mergeCell ref="B47:B48"/>
    <mergeCell ref="F51:F52"/>
    <mergeCell ref="H51:H52"/>
    <mergeCell ref="J51:J52"/>
    <mergeCell ref="A53:A54"/>
    <mergeCell ref="B53:B54"/>
    <mergeCell ref="D53:D54"/>
    <mergeCell ref="F53:F54"/>
    <mergeCell ref="H53:H54"/>
    <mergeCell ref="J53:J54"/>
    <mergeCell ref="A55:A56"/>
    <mergeCell ref="B55:B56"/>
    <mergeCell ref="D55:D56"/>
    <mergeCell ref="F55:F56"/>
    <mergeCell ref="H55:H56"/>
    <mergeCell ref="J55:J56"/>
    <mergeCell ref="A57:A58"/>
    <mergeCell ref="B57:B58"/>
    <mergeCell ref="D57:D58"/>
    <mergeCell ref="F57:F58"/>
    <mergeCell ref="H57:H58"/>
    <mergeCell ref="J57:J58"/>
    <mergeCell ref="A65:A66"/>
    <mergeCell ref="B65:B66"/>
    <mergeCell ref="A63:A64"/>
    <mergeCell ref="B63:B64"/>
    <mergeCell ref="A60:A62"/>
    <mergeCell ref="B60:C60"/>
    <mergeCell ref="B61:B62"/>
    <mergeCell ref="A71:A72"/>
    <mergeCell ref="B71:B72"/>
    <mergeCell ref="A69:A70"/>
    <mergeCell ref="B69:B70"/>
    <mergeCell ref="A67:A68"/>
    <mergeCell ref="B67:B68"/>
    <mergeCell ref="D71:D72"/>
    <mergeCell ref="D60:E60"/>
    <mergeCell ref="D61:D62"/>
    <mergeCell ref="D63:D64"/>
    <mergeCell ref="D65:D66"/>
    <mergeCell ref="D67:D68"/>
    <mergeCell ref="D69:D70"/>
    <mergeCell ref="F71:F72"/>
    <mergeCell ref="F60:G60"/>
    <mergeCell ref="F61:F62"/>
    <mergeCell ref="F63:F64"/>
    <mergeCell ref="F65:F66"/>
    <mergeCell ref="F67:F68"/>
    <mergeCell ref="F69:F70"/>
    <mergeCell ref="H71:H72"/>
    <mergeCell ref="H60:I60"/>
    <mergeCell ref="H61:H62"/>
    <mergeCell ref="H63:H64"/>
    <mergeCell ref="H65:H66"/>
    <mergeCell ref="H67:H68"/>
    <mergeCell ref="H69:H70"/>
    <mergeCell ref="J71:J72"/>
    <mergeCell ref="J60:K60"/>
    <mergeCell ref="J61:J62"/>
    <mergeCell ref="J63:J64"/>
    <mergeCell ref="J65:J66"/>
    <mergeCell ref="J67:J68"/>
    <mergeCell ref="J69:J70"/>
  </mergeCells>
  <printOptions/>
  <pageMargins left="0.99" right="0.44" top="0.984" bottom="0.51" header="0.512" footer="0.512"/>
  <pageSetup horizontalDpi="300" verticalDpi="300" orientation="portrait" paperSize="9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2011-07-12T06:51:27Z</cp:lastPrinted>
  <dcterms:created xsi:type="dcterms:W3CDTF">2001-04-09T10:03:22Z</dcterms:created>
  <dcterms:modified xsi:type="dcterms:W3CDTF">2022-11-01T02:14:46Z</dcterms:modified>
  <cp:category/>
  <cp:version/>
  <cp:contentType/>
  <cp:contentStatus/>
</cp:coreProperties>
</file>